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8\"/>
    </mc:Choice>
  </mc:AlternateContent>
  <xr:revisionPtr revIDLastSave="0" documentId="13_ncr:1_{97DAED7D-1B5C-4097-B3A8-B8E8FCBDFE03}" xr6:coauthVersionLast="47" xr6:coauthVersionMax="47" xr10:uidLastSave="{00000000-0000-0000-0000-000000000000}"/>
  <bookViews>
    <workbookView xWindow="-120" yWindow="-120" windowWidth="20730" windowHeight="11160" tabRatio="935" xr2:uid="{00000000-000D-0000-FFFF-FFFF00000000}"/>
  </bookViews>
  <sheets>
    <sheet name="1Cua" sheetId="1" r:id="rId1"/>
    <sheet name="2Cua" sheetId="2" r:id="rId2"/>
    <sheet name="3Cua" sheetId="3" r:id="rId3"/>
    <sheet name="4Cua" sheetId="4" r:id="rId4"/>
    <sheet name="Mercantil" sheetId="5" r:id="rId5"/>
    <sheet name="Juarez" sheetId="10" r:id="rId6"/>
    <sheet name="zaragoza" sheetId="11" r:id="rId7"/>
    <sheet name="1fcua" sheetId="6" r:id="rId8"/>
    <sheet name="2fcua" sheetId="7" r:id="rId9"/>
    <sheet name="3fcua" sheetId="8" r:id="rId10"/>
    <sheet name="4 fam" sheetId="9" r:id="rId11"/>
    <sheet name="Fjuarez" sheetId="12" r:id="rId12"/>
    <sheet name="fzaragoza" sheetId="13" r:id="rId13"/>
    <sheet name="Morelos" sheetId="14" r:id="rId14"/>
    <sheet name="Ocampo" sheetId="15" r:id="rId15"/>
    <sheet name="Xicohténcatl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'1Cua'!$A$2:$N$120</definedName>
    <definedName name="_xlnm.Print_Area" localSheetId="7">'1fcua'!$A$2:$N$152</definedName>
    <definedName name="_xlnm.Print_Area" localSheetId="1">'2Cua'!$A$2:$N$120</definedName>
    <definedName name="_xlnm.Print_Area" localSheetId="8">'2fcua'!$A$2:$N$51</definedName>
    <definedName name="_xlnm.Print_Area" localSheetId="2">'3Cua'!$A$2:$N$120</definedName>
    <definedName name="_xlnm.Print_Area" localSheetId="9">'3fcua'!$A$2:$N$51</definedName>
    <definedName name="_xlnm.Print_Area" localSheetId="10">'4 fam'!$A$2:$N$205</definedName>
    <definedName name="_xlnm.Print_Area" localSheetId="3">'4Cua'!$A$2:$N$120</definedName>
    <definedName name="_xlnm.Print_Area" localSheetId="11">Fjuarez!$A$2:$N$51</definedName>
    <definedName name="_xlnm.Print_Area" localSheetId="12">fzaragoza!$A$2:$N$51</definedName>
    <definedName name="_xlnm.Print_Area" localSheetId="5">Juarez!$A$2:$N$120</definedName>
    <definedName name="_xlnm.Print_Area" localSheetId="4">Mercantil!$A$2:$N$120</definedName>
    <definedName name="_xlnm.Print_Area" localSheetId="13">Morelos!$A$2:$N$205</definedName>
    <definedName name="_xlnm.Print_Area" localSheetId="14">Ocampo!$A$2:$N$205</definedName>
    <definedName name="_xlnm.Print_Area" localSheetId="15">Xicohténcatl!$A$2:$N$205</definedName>
    <definedName name="_xlnm.Print_Area" localSheetId="6">zaragoza!$A$2:$N$121</definedName>
    <definedName name="_xlnm.Print_Titles" localSheetId="0">'1Cua'!$2:$2</definedName>
    <definedName name="_xlnm.Print_Titles" localSheetId="1">'2Cua'!$2:$2</definedName>
    <definedName name="_xlnm.Print_Titles" localSheetId="2">'3Cua'!$2:$2</definedName>
    <definedName name="_xlnm.Print_Titles" localSheetId="10">'4 fam'!$2:$2</definedName>
    <definedName name="_xlnm.Print_Titles" localSheetId="3">'4Cua'!$2:$2</definedName>
    <definedName name="_xlnm.Print_Titles" localSheetId="5">Juarez!$2:$2</definedName>
    <definedName name="_xlnm.Print_Titles" localSheetId="4">Mercantil!$2:$2</definedName>
    <definedName name="_xlnm.Print_Titles" localSheetId="13">Morelos!$2:$2</definedName>
    <definedName name="_xlnm.Print_Titles" localSheetId="14">Ocampo!$2:$2</definedName>
    <definedName name="_xlnm.Print_Titles" localSheetId="15">Xicohténcatl!$2:$2</definedName>
    <definedName name="_xlnm.Print_Titles" localSheetId="6">zaragoza!$2:$2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5" i="16" l="1"/>
  <c r="L205" i="16"/>
  <c r="K205" i="16"/>
  <c r="J205" i="16"/>
  <c r="I205" i="16"/>
  <c r="N205" i="16" s="1"/>
  <c r="H205" i="16"/>
  <c r="G205" i="16"/>
  <c r="F205" i="16"/>
  <c r="E205" i="16"/>
  <c r="D205" i="16"/>
  <c r="C205" i="16"/>
  <c r="B205" i="16"/>
  <c r="M204" i="16"/>
  <c r="L204" i="16"/>
  <c r="K204" i="16"/>
  <c r="J204" i="16"/>
  <c r="I204" i="16"/>
  <c r="N204" i="16" s="1"/>
  <c r="H204" i="16"/>
  <c r="G204" i="16"/>
  <c r="F204" i="16"/>
  <c r="E204" i="16"/>
  <c r="D204" i="16"/>
  <c r="C204" i="16"/>
  <c r="B204" i="16"/>
  <c r="M203" i="16"/>
  <c r="L203" i="16"/>
  <c r="K203" i="16"/>
  <c r="J203" i="16"/>
  <c r="I203" i="16"/>
  <c r="N203" i="16" s="1"/>
  <c r="H203" i="16"/>
  <c r="G203" i="16"/>
  <c r="F203" i="16"/>
  <c r="E203" i="16"/>
  <c r="D203" i="16"/>
  <c r="C203" i="16"/>
  <c r="B203" i="16"/>
  <c r="M202" i="16"/>
  <c r="L202" i="16"/>
  <c r="K202" i="16"/>
  <c r="J202" i="16"/>
  <c r="I202" i="16"/>
  <c r="N202" i="16" s="1"/>
  <c r="H202" i="16"/>
  <c r="G202" i="16"/>
  <c r="F202" i="16"/>
  <c r="E202" i="16"/>
  <c r="D202" i="16"/>
  <c r="C202" i="16"/>
  <c r="B202" i="16"/>
  <c r="M201" i="16"/>
  <c r="L201" i="16"/>
  <c r="K201" i="16"/>
  <c r="J201" i="16"/>
  <c r="I201" i="16"/>
  <c r="N201" i="16" s="1"/>
  <c r="H201" i="16"/>
  <c r="G201" i="16"/>
  <c r="F201" i="16"/>
  <c r="E201" i="16"/>
  <c r="D201" i="16"/>
  <c r="C201" i="16"/>
  <c r="B201" i="16"/>
  <c r="M200" i="16"/>
  <c r="L200" i="16"/>
  <c r="K200" i="16"/>
  <c r="J200" i="16"/>
  <c r="I200" i="16"/>
  <c r="N200" i="16" s="1"/>
  <c r="H200" i="16"/>
  <c r="G200" i="16"/>
  <c r="F200" i="16"/>
  <c r="E200" i="16"/>
  <c r="D200" i="16"/>
  <c r="C200" i="16"/>
  <c r="B200" i="16"/>
  <c r="M199" i="16"/>
  <c r="L199" i="16"/>
  <c r="K199" i="16"/>
  <c r="J199" i="16"/>
  <c r="I199" i="16"/>
  <c r="N199" i="16" s="1"/>
  <c r="H199" i="16"/>
  <c r="G199" i="16"/>
  <c r="F199" i="16"/>
  <c r="E199" i="16"/>
  <c r="D199" i="16"/>
  <c r="C199" i="16"/>
  <c r="B199" i="16"/>
  <c r="M198" i="16"/>
  <c r="L198" i="16"/>
  <c r="K198" i="16"/>
  <c r="J198" i="16"/>
  <c r="I198" i="16"/>
  <c r="H198" i="16"/>
  <c r="G198" i="16"/>
  <c r="F198" i="16"/>
  <c r="E198" i="16"/>
  <c r="D198" i="16"/>
  <c r="C198" i="16"/>
  <c r="B198" i="16"/>
  <c r="M197" i="16"/>
  <c r="L197" i="16"/>
  <c r="K197" i="16"/>
  <c r="J197" i="16"/>
  <c r="I197" i="16"/>
  <c r="H197" i="16"/>
  <c r="G197" i="16"/>
  <c r="F197" i="16"/>
  <c r="E197" i="16"/>
  <c r="D197" i="16"/>
  <c r="C197" i="16"/>
  <c r="B197" i="16"/>
  <c r="M196" i="16"/>
  <c r="L196" i="16"/>
  <c r="K196" i="16"/>
  <c r="J196" i="16"/>
  <c r="I196" i="16"/>
  <c r="H196" i="16"/>
  <c r="G196" i="16"/>
  <c r="F196" i="16"/>
  <c r="E196" i="16"/>
  <c r="D196" i="16"/>
  <c r="C196" i="16"/>
  <c r="B196" i="16"/>
  <c r="M195" i="16"/>
  <c r="L195" i="16"/>
  <c r="K195" i="16"/>
  <c r="J195" i="16"/>
  <c r="I195" i="16"/>
  <c r="H195" i="16"/>
  <c r="G195" i="16"/>
  <c r="F195" i="16"/>
  <c r="E195" i="16"/>
  <c r="D195" i="16"/>
  <c r="C195" i="16"/>
  <c r="B195" i="16"/>
  <c r="M194" i="16"/>
  <c r="L194" i="16"/>
  <c r="K194" i="16"/>
  <c r="J194" i="16"/>
  <c r="I194" i="16"/>
  <c r="H194" i="16"/>
  <c r="G194" i="16"/>
  <c r="F194" i="16"/>
  <c r="E194" i="16"/>
  <c r="D194" i="16"/>
  <c r="C194" i="16"/>
  <c r="B194" i="16"/>
  <c r="M193" i="16"/>
  <c r="L193" i="16"/>
  <c r="K193" i="16"/>
  <c r="J193" i="16"/>
  <c r="I193" i="16"/>
  <c r="H193" i="16"/>
  <c r="G193" i="16"/>
  <c r="F193" i="16"/>
  <c r="E193" i="16"/>
  <c r="D193" i="16"/>
  <c r="C193" i="16"/>
  <c r="B193" i="16"/>
  <c r="M192" i="16"/>
  <c r="L192" i="16"/>
  <c r="K192" i="16"/>
  <c r="J192" i="16"/>
  <c r="I192" i="16"/>
  <c r="H192" i="16"/>
  <c r="G192" i="16"/>
  <c r="F192" i="16"/>
  <c r="E192" i="16"/>
  <c r="D192" i="16"/>
  <c r="C192" i="16"/>
  <c r="B192" i="16"/>
  <c r="M191" i="16"/>
  <c r="L191" i="16"/>
  <c r="K191" i="16"/>
  <c r="J191" i="16"/>
  <c r="I191" i="16"/>
  <c r="H191" i="16"/>
  <c r="G191" i="16"/>
  <c r="F191" i="16"/>
  <c r="E191" i="16"/>
  <c r="D191" i="16"/>
  <c r="C191" i="16"/>
  <c r="B191" i="16"/>
  <c r="M190" i="16"/>
  <c r="L190" i="16"/>
  <c r="K190" i="16"/>
  <c r="J190" i="16"/>
  <c r="I190" i="16"/>
  <c r="H190" i="16"/>
  <c r="G190" i="16"/>
  <c r="F190" i="16"/>
  <c r="E190" i="16"/>
  <c r="D190" i="16"/>
  <c r="C190" i="16"/>
  <c r="B190" i="16"/>
  <c r="M189" i="16"/>
  <c r="L189" i="16"/>
  <c r="K189" i="16"/>
  <c r="J189" i="16"/>
  <c r="I189" i="16"/>
  <c r="H189" i="16"/>
  <c r="G189" i="16"/>
  <c r="F189" i="16"/>
  <c r="E189" i="16"/>
  <c r="D189" i="16"/>
  <c r="C189" i="16"/>
  <c r="B189" i="16"/>
  <c r="M188" i="16"/>
  <c r="L188" i="16"/>
  <c r="K188" i="16"/>
  <c r="J188" i="16"/>
  <c r="I188" i="16"/>
  <c r="H188" i="16"/>
  <c r="G188" i="16"/>
  <c r="F188" i="16"/>
  <c r="E188" i="16"/>
  <c r="D188" i="16"/>
  <c r="C188" i="16"/>
  <c r="B188" i="16"/>
  <c r="M187" i="16"/>
  <c r="L187" i="16"/>
  <c r="K187" i="16"/>
  <c r="J187" i="16"/>
  <c r="I187" i="16"/>
  <c r="H187" i="16"/>
  <c r="G187" i="16"/>
  <c r="F187" i="16"/>
  <c r="E187" i="16"/>
  <c r="D187" i="16"/>
  <c r="C187" i="16"/>
  <c r="B187" i="16"/>
  <c r="M186" i="16"/>
  <c r="L186" i="16"/>
  <c r="K186" i="16"/>
  <c r="J186" i="16"/>
  <c r="I186" i="16"/>
  <c r="H186" i="16"/>
  <c r="G186" i="16"/>
  <c r="F186" i="16"/>
  <c r="E186" i="16"/>
  <c r="D186" i="16"/>
  <c r="C186" i="16"/>
  <c r="B186" i="16"/>
  <c r="M185" i="16"/>
  <c r="L185" i="16"/>
  <c r="K185" i="16"/>
  <c r="J185" i="16"/>
  <c r="I185" i="16"/>
  <c r="H185" i="16"/>
  <c r="G185" i="16"/>
  <c r="F185" i="16"/>
  <c r="E185" i="16"/>
  <c r="D185" i="16"/>
  <c r="C185" i="16"/>
  <c r="B185" i="16"/>
  <c r="M184" i="16"/>
  <c r="L184" i="16"/>
  <c r="K184" i="16"/>
  <c r="J184" i="16"/>
  <c r="I184" i="16"/>
  <c r="H184" i="16"/>
  <c r="G184" i="16"/>
  <c r="F184" i="16"/>
  <c r="E184" i="16"/>
  <c r="D184" i="16"/>
  <c r="C184" i="16"/>
  <c r="B184" i="16"/>
  <c r="M183" i="16"/>
  <c r="L183" i="16"/>
  <c r="K183" i="16"/>
  <c r="J183" i="16"/>
  <c r="I183" i="16"/>
  <c r="H183" i="16"/>
  <c r="G183" i="16"/>
  <c r="F183" i="16"/>
  <c r="E183" i="16"/>
  <c r="D183" i="16"/>
  <c r="C183" i="16"/>
  <c r="B183" i="16"/>
  <c r="M182" i="16"/>
  <c r="L182" i="16"/>
  <c r="K182" i="16"/>
  <c r="J182" i="16"/>
  <c r="I182" i="16"/>
  <c r="H182" i="16"/>
  <c r="G182" i="16"/>
  <c r="F182" i="16"/>
  <c r="E182" i="16"/>
  <c r="D182" i="16"/>
  <c r="C182" i="16"/>
  <c r="B182" i="16"/>
  <c r="M181" i="16"/>
  <c r="L181" i="16"/>
  <c r="K181" i="16"/>
  <c r="J181" i="16"/>
  <c r="I181" i="16"/>
  <c r="H181" i="16"/>
  <c r="G181" i="16"/>
  <c r="F181" i="16"/>
  <c r="E181" i="16"/>
  <c r="D181" i="16"/>
  <c r="C181" i="16"/>
  <c r="B181" i="16"/>
  <c r="M180" i="16"/>
  <c r="L180" i="16"/>
  <c r="K180" i="16"/>
  <c r="J180" i="16"/>
  <c r="I180" i="16"/>
  <c r="H180" i="16"/>
  <c r="G180" i="16"/>
  <c r="F180" i="16"/>
  <c r="E180" i="16"/>
  <c r="D180" i="16"/>
  <c r="C180" i="16"/>
  <c r="B180" i="16"/>
  <c r="M179" i="16"/>
  <c r="L179" i="16"/>
  <c r="K179" i="16"/>
  <c r="J179" i="16"/>
  <c r="I179" i="16"/>
  <c r="H179" i="16"/>
  <c r="G179" i="16"/>
  <c r="F179" i="16"/>
  <c r="E179" i="16"/>
  <c r="D179" i="16"/>
  <c r="C179" i="16"/>
  <c r="B179" i="16"/>
  <c r="M178" i="16"/>
  <c r="L178" i="16"/>
  <c r="K178" i="16"/>
  <c r="J178" i="16"/>
  <c r="I178" i="16"/>
  <c r="N178" i="16" s="1"/>
  <c r="H178" i="16"/>
  <c r="G178" i="16"/>
  <c r="F178" i="16"/>
  <c r="E178" i="16"/>
  <c r="D178" i="16"/>
  <c r="C178" i="16"/>
  <c r="B178" i="16"/>
  <c r="M177" i="16"/>
  <c r="L177" i="16"/>
  <c r="K177" i="16"/>
  <c r="J177" i="16"/>
  <c r="I177" i="16"/>
  <c r="H177" i="16"/>
  <c r="G177" i="16"/>
  <c r="F177" i="16"/>
  <c r="E177" i="16"/>
  <c r="D177" i="16"/>
  <c r="C177" i="16"/>
  <c r="B177" i="16"/>
  <c r="M176" i="16"/>
  <c r="L176" i="16"/>
  <c r="K176" i="16"/>
  <c r="J176" i="16"/>
  <c r="I176" i="16"/>
  <c r="H176" i="16"/>
  <c r="G176" i="16"/>
  <c r="F176" i="16"/>
  <c r="E176" i="16"/>
  <c r="D176" i="16"/>
  <c r="C176" i="16"/>
  <c r="B176" i="16"/>
  <c r="M175" i="16"/>
  <c r="L175" i="16"/>
  <c r="K175" i="16"/>
  <c r="J175" i="16"/>
  <c r="I175" i="16"/>
  <c r="H175" i="16"/>
  <c r="G175" i="16"/>
  <c r="F175" i="16"/>
  <c r="E175" i="16"/>
  <c r="D175" i="16"/>
  <c r="C175" i="16"/>
  <c r="B175" i="16"/>
  <c r="M174" i="16"/>
  <c r="L174" i="16"/>
  <c r="K174" i="16"/>
  <c r="J174" i="16"/>
  <c r="I174" i="16"/>
  <c r="H174" i="16"/>
  <c r="G174" i="16"/>
  <c r="F174" i="16"/>
  <c r="E174" i="16"/>
  <c r="D174" i="16"/>
  <c r="C174" i="16"/>
  <c r="B174" i="16"/>
  <c r="M173" i="16"/>
  <c r="L173" i="16"/>
  <c r="K173" i="16"/>
  <c r="J173" i="16"/>
  <c r="I173" i="16"/>
  <c r="H173" i="16"/>
  <c r="G173" i="16"/>
  <c r="F173" i="16"/>
  <c r="E173" i="16"/>
  <c r="D173" i="16"/>
  <c r="C173" i="16"/>
  <c r="B173" i="16"/>
  <c r="M172" i="16"/>
  <c r="L172" i="16"/>
  <c r="K172" i="16"/>
  <c r="J172" i="16"/>
  <c r="I172" i="16"/>
  <c r="H172" i="16"/>
  <c r="G172" i="16"/>
  <c r="F172" i="16"/>
  <c r="E172" i="16"/>
  <c r="D172" i="16"/>
  <c r="C172" i="16"/>
  <c r="B172" i="16"/>
  <c r="M171" i="16"/>
  <c r="L171" i="16"/>
  <c r="K171" i="16"/>
  <c r="J171" i="16"/>
  <c r="I171" i="16"/>
  <c r="H171" i="16"/>
  <c r="G171" i="16"/>
  <c r="F171" i="16"/>
  <c r="E171" i="16"/>
  <c r="D171" i="16"/>
  <c r="C171" i="16"/>
  <c r="B171" i="16"/>
  <c r="M170" i="16"/>
  <c r="L170" i="16"/>
  <c r="K170" i="16"/>
  <c r="J170" i="16"/>
  <c r="I170" i="16"/>
  <c r="H170" i="16"/>
  <c r="G170" i="16"/>
  <c r="F170" i="16"/>
  <c r="E170" i="16"/>
  <c r="D170" i="16"/>
  <c r="C170" i="16"/>
  <c r="B170" i="16"/>
  <c r="M169" i="16"/>
  <c r="L169" i="16"/>
  <c r="K169" i="16"/>
  <c r="J169" i="16"/>
  <c r="I169" i="16"/>
  <c r="H169" i="16"/>
  <c r="G169" i="16"/>
  <c r="F169" i="16"/>
  <c r="E169" i="16"/>
  <c r="D169" i="16"/>
  <c r="C169" i="16"/>
  <c r="B169" i="16"/>
  <c r="M168" i="16"/>
  <c r="L168" i="16"/>
  <c r="K168" i="16"/>
  <c r="J168" i="16"/>
  <c r="I168" i="16"/>
  <c r="H168" i="16"/>
  <c r="G168" i="16"/>
  <c r="F168" i="16"/>
  <c r="E168" i="16"/>
  <c r="D168" i="16"/>
  <c r="C168" i="16"/>
  <c r="B168" i="16"/>
  <c r="M167" i="16"/>
  <c r="L167" i="16"/>
  <c r="K167" i="16"/>
  <c r="J167" i="16"/>
  <c r="I167" i="16"/>
  <c r="H167" i="16"/>
  <c r="G167" i="16"/>
  <c r="F167" i="16"/>
  <c r="E167" i="16"/>
  <c r="D167" i="16"/>
  <c r="C167" i="16"/>
  <c r="B167" i="16"/>
  <c r="M166" i="16"/>
  <c r="L166" i="16"/>
  <c r="K166" i="16"/>
  <c r="J166" i="16"/>
  <c r="I166" i="16"/>
  <c r="H166" i="16"/>
  <c r="G166" i="16"/>
  <c r="F166" i="16"/>
  <c r="E166" i="16"/>
  <c r="D166" i="16"/>
  <c r="C166" i="16"/>
  <c r="B166" i="16"/>
  <c r="M165" i="16"/>
  <c r="L165" i="16"/>
  <c r="K165" i="16"/>
  <c r="J165" i="16"/>
  <c r="I165" i="16"/>
  <c r="H165" i="16"/>
  <c r="G165" i="16"/>
  <c r="F165" i="16"/>
  <c r="E165" i="16"/>
  <c r="D165" i="16"/>
  <c r="C165" i="16"/>
  <c r="B165" i="16"/>
  <c r="M164" i="16"/>
  <c r="L164" i="16"/>
  <c r="K164" i="16"/>
  <c r="J164" i="16"/>
  <c r="I164" i="16"/>
  <c r="H164" i="16"/>
  <c r="G164" i="16"/>
  <c r="F164" i="16"/>
  <c r="E164" i="16"/>
  <c r="D164" i="16"/>
  <c r="C164" i="16"/>
  <c r="B164" i="16"/>
  <c r="M163" i="16"/>
  <c r="L163" i="16"/>
  <c r="K163" i="16"/>
  <c r="J163" i="16"/>
  <c r="I163" i="16"/>
  <c r="H163" i="16"/>
  <c r="G163" i="16"/>
  <c r="F163" i="16"/>
  <c r="E163" i="16"/>
  <c r="D163" i="16"/>
  <c r="C163" i="16"/>
  <c r="B163" i="16"/>
  <c r="M162" i="16"/>
  <c r="L162" i="16"/>
  <c r="K162" i="16"/>
  <c r="J162" i="16"/>
  <c r="I162" i="16"/>
  <c r="H162" i="16"/>
  <c r="G162" i="16"/>
  <c r="F162" i="16"/>
  <c r="E162" i="16"/>
  <c r="D162" i="16"/>
  <c r="C162" i="16"/>
  <c r="B162" i="16"/>
  <c r="M161" i="16"/>
  <c r="L161" i="16"/>
  <c r="K161" i="16"/>
  <c r="J161" i="16"/>
  <c r="I161" i="16"/>
  <c r="H161" i="16"/>
  <c r="G161" i="16"/>
  <c r="F161" i="16"/>
  <c r="E161" i="16"/>
  <c r="D161" i="16"/>
  <c r="C161" i="16"/>
  <c r="B161" i="16"/>
  <c r="M160" i="16"/>
  <c r="L160" i="16"/>
  <c r="K160" i="16"/>
  <c r="J160" i="16"/>
  <c r="I160" i="16"/>
  <c r="H160" i="16"/>
  <c r="G160" i="16"/>
  <c r="F160" i="16"/>
  <c r="E160" i="16"/>
  <c r="D160" i="16"/>
  <c r="C160" i="16"/>
  <c r="B160" i="16"/>
  <c r="M159" i="16"/>
  <c r="L159" i="16"/>
  <c r="K159" i="16"/>
  <c r="J159" i="16"/>
  <c r="I159" i="16"/>
  <c r="H159" i="16"/>
  <c r="G159" i="16"/>
  <c r="F159" i="16"/>
  <c r="E159" i="16"/>
  <c r="D159" i="16"/>
  <c r="C159" i="16"/>
  <c r="B159" i="16"/>
  <c r="M158" i="16"/>
  <c r="L158" i="16"/>
  <c r="K158" i="16"/>
  <c r="J158" i="16"/>
  <c r="I158" i="16"/>
  <c r="H158" i="16"/>
  <c r="G158" i="16"/>
  <c r="F158" i="16"/>
  <c r="E158" i="16"/>
  <c r="D158" i="16"/>
  <c r="C158" i="16"/>
  <c r="B158" i="16"/>
  <c r="M154" i="16"/>
  <c r="L154" i="16"/>
  <c r="K154" i="16"/>
  <c r="J154" i="16"/>
  <c r="I154" i="16"/>
  <c r="N154" i="16" s="1"/>
  <c r="H154" i="16"/>
  <c r="G154" i="16"/>
  <c r="F154" i="16"/>
  <c r="E154" i="16"/>
  <c r="D154" i="16"/>
  <c r="C154" i="16"/>
  <c r="B154" i="16"/>
  <c r="M153" i="16"/>
  <c r="L153" i="16"/>
  <c r="K153" i="16"/>
  <c r="J153" i="16"/>
  <c r="I153" i="16"/>
  <c r="H153" i="16"/>
  <c r="G153" i="16"/>
  <c r="F153" i="16"/>
  <c r="E153" i="16"/>
  <c r="D153" i="16"/>
  <c r="C153" i="16"/>
  <c r="B153" i="16"/>
  <c r="M152" i="16"/>
  <c r="L152" i="16"/>
  <c r="K152" i="16"/>
  <c r="J152" i="16"/>
  <c r="I152" i="16"/>
  <c r="N152" i="16" s="1"/>
  <c r="H152" i="16"/>
  <c r="G152" i="16"/>
  <c r="F152" i="16"/>
  <c r="E152" i="16"/>
  <c r="D152" i="16"/>
  <c r="C152" i="16"/>
  <c r="B152" i="16"/>
  <c r="M151" i="16"/>
  <c r="L151" i="16"/>
  <c r="K151" i="16"/>
  <c r="J151" i="16"/>
  <c r="I151" i="16"/>
  <c r="N151" i="16" s="1"/>
  <c r="H151" i="16"/>
  <c r="G151" i="16"/>
  <c r="F151" i="16"/>
  <c r="E151" i="16"/>
  <c r="D151" i="16"/>
  <c r="C151" i="16"/>
  <c r="B151" i="16"/>
  <c r="M150" i="16"/>
  <c r="L150" i="16"/>
  <c r="K150" i="16"/>
  <c r="J150" i="16"/>
  <c r="I150" i="16"/>
  <c r="N150" i="16" s="1"/>
  <c r="H150" i="16"/>
  <c r="G150" i="16"/>
  <c r="F150" i="16"/>
  <c r="E150" i="16"/>
  <c r="D150" i="16"/>
  <c r="C150" i="16"/>
  <c r="B150" i="16"/>
  <c r="M149" i="16"/>
  <c r="L149" i="16"/>
  <c r="K149" i="16"/>
  <c r="J149" i="16"/>
  <c r="I149" i="16"/>
  <c r="N149" i="16" s="1"/>
  <c r="H149" i="16"/>
  <c r="G149" i="16"/>
  <c r="F149" i="16"/>
  <c r="E149" i="16"/>
  <c r="D149" i="16"/>
  <c r="C149" i="16"/>
  <c r="B149" i="16"/>
  <c r="M148" i="16"/>
  <c r="L148" i="16"/>
  <c r="K148" i="16"/>
  <c r="J148" i="16"/>
  <c r="I148" i="16"/>
  <c r="N148" i="16" s="1"/>
  <c r="H148" i="16"/>
  <c r="G148" i="16"/>
  <c r="F148" i="16"/>
  <c r="E148" i="16"/>
  <c r="D148" i="16"/>
  <c r="C148" i="16"/>
  <c r="B148" i="16"/>
  <c r="M147" i="16"/>
  <c r="L147" i="16"/>
  <c r="K147" i="16"/>
  <c r="J147" i="16"/>
  <c r="I147" i="16"/>
  <c r="H147" i="16"/>
  <c r="G147" i="16"/>
  <c r="F147" i="16"/>
  <c r="E147" i="16"/>
  <c r="D147" i="16"/>
  <c r="C147" i="16"/>
  <c r="B147" i="16"/>
  <c r="M146" i="16"/>
  <c r="L146" i="16"/>
  <c r="K146" i="16"/>
  <c r="J146" i="16"/>
  <c r="I146" i="16"/>
  <c r="H146" i="16"/>
  <c r="G146" i="16"/>
  <c r="F146" i="16"/>
  <c r="E146" i="16"/>
  <c r="D146" i="16"/>
  <c r="C146" i="16"/>
  <c r="B146" i="16"/>
  <c r="M145" i="16"/>
  <c r="L145" i="16"/>
  <c r="K145" i="16"/>
  <c r="J145" i="16"/>
  <c r="I145" i="16"/>
  <c r="H145" i="16"/>
  <c r="G145" i="16"/>
  <c r="F145" i="16"/>
  <c r="E145" i="16"/>
  <c r="D145" i="16"/>
  <c r="C145" i="16"/>
  <c r="B145" i="16"/>
  <c r="M144" i="16"/>
  <c r="L144" i="16"/>
  <c r="K144" i="16"/>
  <c r="J144" i="16"/>
  <c r="I144" i="16"/>
  <c r="H144" i="16"/>
  <c r="G144" i="16"/>
  <c r="F144" i="16"/>
  <c r="E144" i="16"/>
  <c r="D144" i="16"/>
  <c r="C144" i="16"/>
  <c r="B144" i="16"/>
  <c r="M143" i="16"/>
  <c r="L143" i="16"/>
  <c r="K143" i="16"/>
  <c r="J143" i="16"/>
  <c r="I143" i="16"/>
  <c r="H143" i="16"/>
  <c r="G143" i="16"/>
  <c r="F143" i="16"/>
  <c r="E143" i="16"/>
  <c r="D143" i="16"/>
  <c r="C143" i="16"/>
  <c r="B143" i="16"/>
  <c r="M142" i="16"/>
  <c r="L142" i="16"/>
  <c r="K142" i="16"/>
  <c r="J142" i="16"/>
  <c r="I142" i="16"/>
  <c r="H142" i="16"/>
  <c r="G142" i="16"/>
  <c r="F142" i="16"/>
  <c r="E142" i="16"/>
  <c r="D142" i="16"/>
  <c r="C142" i="16"/>
  <c r="B142" i="16"/>
  <c r="M141" i="16"/>
  <c r="L141" i="16"/>
  <c r="K141" i="16"/>
  <c r="J141" i="16"/>
  <c r="I141" i="16"/>
  <c r="H141" i="16"/>
  <c r="G141" i="16"/>
  <c r="F141" i="16"/>
  <c r="E141" i="16"/>
  <c r="D141" i="16"/>
  <c r="C141" i="16"/>
  <c r="B141" i="16"/>
  <c r="M140" i="16"/>
  <c r="L140" i="16"/>
  <c r="K140" i="16"/>
  <c r="J140" i="16"/>
  <c r="I140" i="16"/>
  <c r="H140" i="16"/>
  <c r="G140" i="16"/>
  <c r="F140" i="16"/>
  <c r="E140" i="16"/>
  <c r="D140" i="16"/>
  <c r="C140" i="16"/>
  <c r="B140" i="16"/>
  <c r="M139" i="16"/>
  <c r="L139" i="16"/>
  <c r="K139" i="16"/>
  <c r="J139" i="16"/>
  <c r="I139" i="16"/>
  <c r="H139" i="16"/>
  <c r="G139" i="16"/>
  <c r="F139" i="16"/>
  <c r="E139" i="16"/>
  <c r="D139" i="16"/>
  <c r="C139" i="16"/>
  <c r="B139" i="16"/>
  <c r="M138" i="16"/>
  <c r="L138" i="16"/>
  <c r="K138" i="16"/>
  <c r="J138" i="16"/>
  <c r="I138" i="16"/>
  <c r="H138" i="16"/>
  <c r="G138" i="16"/>
  <c r="F138" i="16"/>
  <c r="E138" i="16"/>
  <c r="D138" i="16"/>
  <c r="C138" i="16"/>
  <c r="B138" i="16"/>
  <c r="M137" i="16"/>
  <c r="L137" i="16"/>
  <c r="K137" i="16"/>
  <c r="J137" i="16"/>
  <c r="I137" i="16"/>
  <c r="H137" i="16"/>
  <c r="G137" i="16"/>
  <c r="F137" i="16"/>
  <c r="E137" i="16"/>
  <c r="D137" i="16"/>
  <c r="C137" i="16"/>
  <c r="B137" i="16"/>
  <c r="M136" i="16"/>
  <c r="L136" i="16"/>
  <c r="K136" i="16"/>
  <c r="J136" i="16"/>
  <c r="I136" i="16"/>
  <c r="H136" i="16"/>
  <c r="G136" i="16"/>
  <c r="F136" i="16"/>
  <c r="E136" i="16"/>
  <c r="D136" i="16"/>
  <c r="C136" i="16"/>
  <c r="B136" i="16"/>
  <c r="M135" i="16"/>
  <c r="L135" i="16"/>
  <c r="K135" i="16"/>
  <c r="J135" i="16"/>
  <c r="I135" i="16"/>
  <c r="H135" i="16"/>
  <c r="G135" i="16"/>
  <c r="F135" i="16"/>
  <c r="E135" i="16"/>
  <c r="D135" i="16"/>
  <c r="C135" i="16"/>
  <c r="B135" i="16"/>
  <c r="M134" i="16"/>
  <c r="L134" i="16"/>
  <c r="K134" i="16"/>
  <c r="J134" i="16"/>
  <c r="I134" i="16"/>
  <c r="H134" i="16"/>
  <c r="G134" i="16"/>
  <c r="F134" i="16"/>
  <c r="E134" i="16"/>
  <c r="D134" i="16"/>
  <c r="C134" i="16"/>
  <c r="B134" i="16"/>
  <c r="M133" i="16"/>
  <c r="L133" i="16"/>
  <c r="K133" i="16"/>
  <c r="J133" i="16"/>
  <c r="I133" i="16"/>
  <c r="H133" i="16"/>
  <c r="G133" i="16"/>
  <c r="F133" i="16"/>
  <c r="E133" i="16"/>
  <c r="D133" i="16"/>
  <c r="C133" i="16"/>
  <c r="B133" i="16"/>
  <c r="M132" i="16"/>
  <c r="L132" i="16"/>
  <c r="K132" i="16"/>
  <c r="J132" i="16"/>
  <c r="I132" i="16"/>
  <c r="H132" i="16"/>
  <c r="G132" i="16"/>
  <c r="F132" i="16"/>
  <c r="E132" i="16"/>
  <c r="D132" i="16"/>
  <c r="C132" i="16"/>
  <c r="B132" i="16"/>
  <c r="M131" i="16"/>
  <c r="L131" i="16"/>
  <c r="K131" i="16"/>
  <c r="J131" i="16"/>
  <c r="I131" i="16"/>
  <c r="H131" i="16"/>
  <c r="G131" i="16"/>
  <c r="F131" i="16"/>
  <c r="E131" i="16"/>
  <c r="D131" i="16"/>
  <c r="C131" i="16"/>
  <c r="B131" i="16"/>
  <c r="M130" i="16"/>
  <c r="L130" i="16"/>
  <c r="K130" i="16"/>
  <c r="J130" i="16"/>
  <c r="I130" i="16"/>
  <c r="H130" i="16"/>
  <c r="G130" i="16"/>
  <c r="F130" i="16"/>
  <c r="E130" i="16"/>
  <c r="D130" i="16"/>
  <c r="C130" i="16"/>
  <c r="B130" i="16"/>
  <c r="M129" i="16"/>
  <c r="L129" i="16"/>
  <c r="K129" i="16"/>
  <c r="J129" i="16"/>
  <c r="I129" i="16"/>
  <c r="H129" i="16"/>
  <c r="G129" i="16"/>
  <c r="F129" i="16"/>
  <c r="E129" i="16"/>
  <c r="D129" i="16"/>
  <c r="C129" i="16"/>
  <c r="B129" i="16"/>
  <c r="M128" i="16"/>
  <c r="L128" i="16"/>
  <c r="K128" i="16"/>
  <c r="J128" i="16"/>
  <c r="I128" i="16"/>
  <c r="H128" i="16"/>
  <c r="G128" i="16"/>
  <c r="F128" i="16"/>
  <c r="E128" i="16"/>
  <c r="D128" i="16"/>
  <c r="C128" i="16"/>
  <c r="B128" i="16"/>
  <c r="M127" i="16"/>
  <c r="L127" i="16"/>
  <c r="K127" i="16"/>
  <c r="J127" i="16"/>
  <c r="I127" i="16"/>
  <c r="H127" i="16"/>
  <c r="G127" i="16"/>
  <c r="F127" i="16"/>
  <c r="E127" i="16"/>
  <c r="D127" i="16"/>
  <c r="C127" i="16"/>
  <c r="B127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M125" i="16"/>
  <c r="L125" i="16"/>
  <c r="K125" i="16"/>
  <c r="J125" i="16"/>
  <c r="I125" i="16"/>
  <c r="H125" i="16"/>
  <c r="G125" i="16"/>
  <c r="F125" i="16"/>
  <c r="E125" i="16"/>
  <c r="D125" i="16"/>
  <c r="C125" i="16"/>
  <c r="B125" i="16"/>
  <c r="M124" i="16"/>
  <c r="L124" i="16"/>
  <c r="K124" i="16"/>
  <c r="J124" i="16"/>
  <c r="I124" i="16"/>
  <c r="H124" i="16"/>
  <c r="G124" i="16"/>
  <c r="F124" i="16"/>
  <c r="E124" i="16"/>
  <c r="D124" i="16"/>
  <c r="C124" i="16"/>
  <c r="B124" i="16"/>
  <c r="M123" i="16"/>
  <c r="L123" i="16"/>
  <c r="K123" i="16"/>
  <c r="J123" i="16"/>
  <c r="I123" i="16"/>
  <c r="H123" i="16"/>
  <c r="G123" i="16"/>
  <c r="F123" i="16"/>
  <c r="E123" i="16"/>
  <c r="D123" i="16"/>
  <c r="C123" i="16"/>
  <c r="B123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M120" i="16"/>
  <c r="L120" i="16"/>
  <c r="K120" i="16"/>
  <c r="J120" i="16"/>
  <c r="I120" i="16"/>
  <c r="H120" i="16"/>
  <c r="G120" i="16"/>
  <c r="F120" i="16"/>
  <c r="E120" i="16"/>
  <c r="D120" i="16"/>
  <c r="C120" i="16"/>
  <c r="B120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M118" i="16"/>
  <c r="L118" i="16"/>
  <c r="K118" i="16"/>
  <c r="J118" i="16"/>
  <c r="I118" i="16"/>
  <c r="H118" i="16"/>
  <c r="G118" i="16"/>
  <c r="F118" i="16"/>
  <c r="E118" i="16"/>
  <c r="D118" i="16"/>
  <c r="C118" i="16"/>
  <c r="B118" i="16"/>
  <c r="M117" i="16"/>
  <c r="L117" i="16"/>
  <c r="K117" i="16"/>
  <c r="J117" i="16"/>
  <c r="I117" i="16"/>
  <c r="H117" i="16"/>
  <c r="G117" i="16"/>
  <c r="F117" i="16"/>
  <c r="E117" i="16"/>
  <c r="D117" i="16"/>
  <c r="C117" i="16"/>
  <c r="B117" i="16"/>
  <c r="M116" i="16"/>
  <c r="L116" i="16"/>
  <c r="K116" i="16"/>
  <c r="J116" i="16"/>
  <c r="I116" i="16"/>
  <c r="H116" i="16"/>
  <c r="G116" i="16"/>
  <c r="F116" i="16"/>
  <c r="E116" i="16"/>
  <c r="D116" i="16"/>
  <c r="C116" i="16"/>
  <c r="B116" i="16"/>
  <c r="M115" i="16"/>
  <c r="L115" i="16"/>
  <c r="K115" i="16"/>
  <c r="J115" i="16"/>
  <c r="I115" i="16"/>
  <c r="H115" i="16"/>
  <c r="G115" i="16"/>
  <c r="F115" i="16"/>
  <c r="E115" i="16"/>
  <c r="D115" i="16"/>
  <c r="C115" i="16"/>
  <c r="B115" i="16"/>
  <c r="M114" i="16"/>
  <c r="L114" i="16"/>
  <c r="K114" i="16"/>
  <c r="J114" i="16"/>
  <c r="I114" i="16"/>
  <c r="H114" i="16"/>
  <c r="G114" i="16"/>
  <c r="F114" i="16"/>
  <c r="E114" i="16"/>
  <c r="D114" i="16"/>
  <c r="C114" i="16"/>
  <c r="B114" i="16"/>
  <c r="M113" i="16"/>
  <c r="L113" i="16"/>
  <c r="K113" i="16"/>
  <c r="J113" i="16"/>
  <c r="I113" i="16"/>
  <c r="H113" i="16"/>
  <c r="G113" i="16"/>
  <c r="F113" i="16"/>
  <c r="E113" i="16"/>
  <c r="D113" i="16"/>
  <c r="C113" i="16"/>
  <c r="B113" i="16"/>
  <c r="M112" i="16"/>
  <c r="L112" i="16"/>
  <c r="K112" i="16"/>
  <c r="J112" i="16"/>
  <c r="I112" i="16"/>
  <c r="H112" i="16"/>
  <c r="G112" i="16"/>
  <c r="F112" i="16"/>
  <c r="E112" i="16"/>
  <c r="D112" i="16"/>
  <c r="C112" i="16"/>
  <c r="B112" i="16"/>
  <c r="M111" i="16"/>
  <c r="L111" i="16"/>
  <c r="K111" i="16"/>
  <c r="J111" i="16"/>
  <c r="I111" i="16"/>
  <c r="H111" i="16"/>
  <c r="G111" i="16"/>
  <c r="F111" i="16"/>
  <c r="E111" i="16"/>
  <c r="D111" i="16"/>
  <c r="C111" i="16"/>
  <c r="B111" i="16"/>
  <c r="M110" i="16"/>
  <c r="L110" i="16"/>
  <c r="K110" i="16"/>
  <c r="J110" i="16"/>
  <c r="I110" i="16"/>
  <c r="H110" i="16"/>
  <c r="G110" i="16"/>
  <c r="F110" i="16"/>
  <c r="E110" i="16"/>
  <c r="D110" i="16"/>
  <c r="C110" i="16"/>
  <c r="B110" i="16"/>
  <c r="M109" i="16"/>
  <c r="L109" i="16"/>
  <c r="K109" i="16"/>
  <c r="J109" i="16"/>
  <c r="I109" i="16"/>
  <c r="H109" i="16"/>
  <c r="G109" i="16"/>
  <c r="F109" i="16"/>
  <c r="E109" i="16"/>
  <c r="D109" i="16"/>
  <c r="C109" i="16"/>
  <c r="B109" i="16"/>
  <c r="M108" i="16"/>
  <c r="L108" i="16"/>
  <c r="K108" i="16"/>
  <c r="J108" i="16"/>
  <c r="I108" i="16"/>
  <c r="H108" i="16"/>
  <c r="G108" i="16"/>
  <c r="F108" i="16"/>
  <c r="E108" i="16"/>
  <c r="D108" i="16"/>
  <c r="C108" i="16"/>
  <c r="B108" i="16"/>
  <c r="M107" i="16"/>
  <c r="L107" i="16"/>
  <c r="K107" i="16"/>
  <c r="J107" i="16"/>
  <c r="I107" i="16"/>
  <c r="H107" i="16"/>
  <c r="G107" i="16"/>
  <c r="F107" i="16"/>
  <c r="E107" i="16"/>
  <c r="D107" i="16"/>
  <c r="C107" i="16"/>
  <c r="B107" i="16"/>
  <c r="M103" i="16"/>
  <c r="L103" i="16"/>
  <c r="K103" i="16"/>
  <c r="J103" i="16"/>
  <c r="I103" i="16"/>
  <c r="H103" i="16"/>
  <c r="G103" i="16"/>
  <c r="F103" i="16"/>
  <c r="E103" i="16"/>
  <c r="E51" i="16" s="1"/>
  <c r="D103" i="16"/>
  <c r="C103" i="16"/>
  <c r="B103" i="16"/>
  <c r="M102" i="16"/>
  <c r="M50" i="16" s="1"/>
  <c r="L102" i="16"/>
  <c r="K102" i="16"/>
  <c r="K50" i="16" s="1"/>
  <c r="J102" i="16"/>
  <c r="I102" i="16"/>
  <c r="N102" i="16" s="1"/>
  <c r="H102" i="16"/>
  <c r="G102" i="16"/>
  <c r="F102" i="16"/>
  <c r="E102" i="16"/>
  <c r="E50" i="16" s="1"/>
  <c r="D102" i="16"/>
  <c r="C102" i="16"/>
  <c r="B102" i="16"/>
  <c r="M101" i="16"/>
  <c r="L101" i="16"/>
  <c r="K101" i="16"/>
  <c r="J101" i="16"/>
  <c r="I101" i="16"/>
  <c r="H101" i="16"/>
  <c r="G101" i="16"/>
  <c r="F101" i="16"/>
  <c r="E101" i="16"/>
  <c r="D101" i="16"/>
  <c r="C101" i="16"/>
  <c r="B101" i="16"/>
  <c r="M100" i="16"/>
  <c r="M48" i="16" s="1"/>
  <c r="L100" i="16"/>
  <c r="K100" i="16"/>
  <c r="K48" i="16" s="1"/>
  <c r="J100" i="16"/>
  <c r="I100" i="16"/>
  <c r="H100" i="16"/>
  <c r="G100" i="16"/>
  <c r="G48" i="16" s="1"/>
  <c r="F100" i="16"/>
  <c r="E100" i="16"/>
  <c r="E48" i="16" s="1"/>
  <c r="D100" i="16"/>
  <c r="C100" i="16"/>
  <c r="C48" i="16" s="1"/>
  <c r="B100" i="16"/>
  <c r="M99" i="16"/>
  <c r="M47" i="16" s="1"/>
  <c r="L99" i="16"/>
  <c r="K99" i="16"/>
  <c r="K47" i="16" s="1"/>
  <c r="J99" i="16"/>
  <c r="I99" i="16"/>
  <c r="H99" i="16"/>
  <c r="G99" i="16"/>
  <c r="G47" i="16" s="1"/>
  <c r="F99" i="16"/>
  <c r="E99" i="16"/>
  <c r="E47" i="16" s="1"/>
  <c r="D99" i="16"/>
  <c r="C99" i="16"/>
  <c r="C47" i="16" s="1"/>
  <c r="B99" i="16"/>
  <c r="M98" i="16"/>
  <c r="M46" i="16" s="1"/>
  <c r="L98" i="16"/>
  <c r="K98" i="16"/>
  <c r="K46" i="16" s="1"/>
  <c r="J98" i="16"/>
  <c r="I98" i="16"/>
  <c r="H98" i="16"/>
  <c r="G98" i="16"/>
  <c r="G46" i="16" s="1"/>
  <c r="F98" i="16"/>
  <c r="E98" i="16"/>
  <c r="E46" i="16" s="1"/>
  <c r="D98" i="16"/>
  <c r="C98" i="16"/>
  <c r="C46" i="16" s="1"/>
  <c r="B98" i="16"/>
  <c r="M97" i="16"/>
  <c r="M45" i="16" s="1"/>
  <c r="L97" i="16"/>
  <c r="K97" i="16"/>
  <c r="K45" i="16" s="1"/>
  <c r="J97" i="16"/>
  <c r="I97" i="16"/>
  <c r="N97" i="16" s="1"/>
  <c r="H97" i="16"/>
  <c r="G97" i="16"/>
  <c r="G45" i="16" s="1"/>
  <c r="F97" i="16"/>
  <c r="E97" i="16"/>
  <c r="E45" i="16" s="1"/>
  <c r="D97" i="16"/>
  <c r="C97" i="16"/>
  <c r="C45" i="16" s="1"/>
  <c r="B97" i="16"/>
  <c r="M96" i="16"/>
  <c r="M44" i="16" s="1"/>
  <c r="L96" i="16"/>
  <c r="K96" i="16"/>
  <c r="K44" i="16" s="1"/>
  <c r="J96" i="16"/>
  <c r="I96" i="16"/>
  <c r="I44" i="16" s="1"/>
  <c r="H96" i="16"/>
  <c r="G96" i="16"/>
  <c r="G44" i="16" s="1"/>
  <c r="F96" i="16"/>
  <c r="E96" i="16"/>
  <c r="E44" i="16" s="1"/>
  <c r="D96" i="16"/>
  <c r="C96" i="16"/>
  <c r="C44" i="16" s="1"/>
  <c r="B96" i="16"/>
  <c r="M95" i="16"/>
  <c r="M43" i="16" s="1"/>
  <c r="L95" i="16"/>
  <c r="K95" i="16"/>
  <c r="K43" i="16" s="1"/>
  <c r="J95" i="16"/>
  <c r="I95" i="16"/>
  <c r="I43" i="16" s="1"/>
  <c r="H95" i="16"/>
  <c r="G95" i="16"/>
  <c r="G43" i="16" s="1"/>
  <c r="F95" i="16"/>
  <c r="E95" i="16"/>
  <c r="E43" i="16" s="1"/>
  <c r="D95" i="16"/>
  <c r="C95" i="16"/>
  <c r="C43" i="16" s="1"/>
  <c r="B95" i="16"/>
  <c r="M94" i="16"/>
  <c r="M42" i="16" s="1"/>
  <c r="L94" i="16"/>
  <c r="K94" i="16"/>
  <c r="K42" i="16" s="1"/>
  <c r="J94" i="16"/>
  <c r="I94" i="16"/>
  <c r="I42" i="16" s="1"/>
  <c r="H94" i="16"/>
  <c r="G94" i="16"/>
  <c r="G42" i="16" s="1"/>
  <c r="F94" i="16"/>
  <c r="E94" i="16"/>
  <c r="E42" i="16" s="1"/>
  <c r="D94" i="16"/>
  <c r="C94" i="16"/>
  <c r="C42" i="16" s="1"/>
  <c r="B94" i="16"/>
  <c r="M93" i="16"/>
  <c r="M41" i="16" s="1"/>
  <c r="L93" i="16"/>
  <c r="K93" i="16"/>
  <c r="K41" i="16" s="1"/>
  <c r="J93" i="16"/>
  <c r="I93" i="16"/>
  <c r="I41" i="16" s="1"/>
  <c r="H93" i="16"/>
  <c r="G93" i="16"/>
  <c r="G41" i="16" s="1"/>
  <c r="F93" i="16"/>
  <c r="E93" i="16"/>
  <c r="E41" i="16" s="1"/>
  <c r="D93" i="16"/>
  <c r="C93" i="16"/>
  <c r="C41" i="16" s="1"/>
  <c r="B93" i="16"/>
  <c r="M92" i="16"/>
  <c r="M40" i="16" s="1"/>
  <c r="L92" i="16"/>
  <c r="K92" i="16"/>
  <c r="K40" i="16" s="1"/>
  <c r="J92" i="16"/>
  <c r="I92" i="16"/>
  <c r="I40" i="16" s="1"/>
  <c r="H92" i="16"/>
  <c r="G92" i="16"/>
  <c r="G40" i="16" s="1"/>
  <c r="F92" i="16"/>
  <c r="E92" i="16"/>
  <c r="E40" i="16" s="1"/>
  <c r="D92" i="16"/>
  <c r="C92" i="16"/>
  <c r="C40" i="16" s="1"/>
  <c r="B92" i="16"/>
  <c r="M91" i="16"/>
  <c r="M39" i="16" s="1"/>
  <c r="L91" i="16"/>
  <c r="K91" i="16"/>
  <c r="K39" i="16" s="1"/>
  <c r="J91" i="16"/>
  <c r="I91" i="16"/>
  <c r="I39" i="16" s="1"/>
  <c r="H91" i="16"/>
  <c r="G91" i="16"/>
  <c r="G39" i="16" s="1"/>
  <c r="F91" i="16"/>
  <c r="E91" i="16"/>
  <c r="E39" i="16" s="1"/>
  <c r="D91" i="16"/>
  <c r="C91" i="16"/>
  <c r="C39" i="16" s="1"/>
  <c r="B91" i="16"/>
  <c r="M90" i="16"/>
  <c r="M38" i="16" s="1"/>
  <c r="L90" i="16"/>
  <c r="K90" i="16"/>
  <c r="K38" i="16" s="1"/>
  <c r="J90" i="16"/>
  <c r="I90" i="16"/>
  <c r="I38" i="16" s="1"/>
  <c r="H90" i="16"/>
  <c r="G90" i="16"/>
  <c r="G38" i="16" s="1"/>
  <c r="F90" i="16"/>
  <c r="E90" i="16"/>
  <c r="E38" i="16" s="1"/>
  <c r="D90" i="16"/>
  <c r="C90" i="16"/>
  <c r="C38" i="16" s="1"/>
  <c r="B90" i="16"/>
  <c r="M89" i="16"/>
  <c r="M37" i="16" s="1"/>
  <c r="L89" i="16"/>
  <c r="K89" i="16"/>
  <c r="K37" i="16" s="1"/>
  <c r="J89" i="16"/>
  <c r="I89" i="16"/>
  <c r="I37" i="16" s="1"/>
  <c r="H89" i="16"/>
  <c r="G89" i="16"/>
  <c r="G37" i="16" s="1"/>
  <c r="F89" i="16"/>
  <c r="E89" i="16"/>
  <c r="E37" i="16" s="1"/>
  <c r="D89" i="16"/>
  <c r="C89" i="16"/>
  <c r="C37" i="16" s="1"/>
  <c r="B89" i="16"/>
  <c r="M88" i="16"/>
  <c r="M36" i="16" s="1"/>
  <c r="L88" i="16"/>
  <c r="K88" i="16"/>
  <c r="K36" i="16" s="1"/>
  <c r="J88" i="16"/>
  <c r="J36" i="16" s="1"/>
  <c r="I88" i="16"/>
  <c r="I36" i="16" s="1"/>
  <c r="H88" i="16"/>
  <c r="G88" i="16"/>
  <c r="G36" i="16" s="1"/>
  <c r="F88" i="16"/>
  <c r="E88" i="16"/>
  <c r="E36" i="16" s="1"/>
  <c r="D88" i="16"/>
  <c r="C88" i="16"/>
  <c r="C36" i="16" s="1"/>
  <c r="B88" i="16"/>
  <c r="M87" i="16"/>
  <c r="M35" i="16" s="1"/>
  <c r="L87" i="16"/>
  <c r="K87" i="16"/>
  <c r="K35" i="16" s="1"/>
  <c r="J87" i="16"/>
  <c r="I87" i="16"/>
  <c r="I35" i="16" s="1"/>
  <c r="H87" i="16"/>
  <c r="G87" i="16"/>
  <c r="G35" i="16" s="1"/>
  <c r="F87" i="16"/>
  <c r="E87" i="16"/>
  <c r="E35" i="16" s="1"/>
  <c r="D87" i="16"/>
  <c r="C87" i="16"/>
  <c r="C35" i="16" s="1"/>
  <c r="B87" i="16"/>
  <c r="M86" i="16"/>
  <c r="M34" i="16" s="1"/>
  <c r="L86" i="16"/>
  <c r="K86" i="16"/>
  <c r="K34" i="16" s="1"/>
  <c r="J86" i="16"/>
  <c r="I86" i="16"/>
  <c r="I34" i="16" s="1"/>
  <c r="H86" i="16"/>
  <c r="G86" i="16"/>
  <c r="G34" i="16" s="1"/>
  <c r="F86" i="16"/>
  <c r="E86" i="16"/>
  <c r="E34" i="16" s="1"/>
  <c r="D86" i="16"/>
  <c r="C86" i="16"/>
  <c r="C34" i="16" s="1"/>
  <c r="B86" i="16"/>
  <c r="M85" i="16"/>
  <c r="M33" i="16" s="1"/>
  <c r="L85" i="16"/>
  <c r="K85" i="16"/>
  <c r="K33" i="16" s="1"/>
  <c r="J85" i="16"/>
  <c r="I85" i="16"/>
  <c r="I33" i="16" s="1"/>
  <c r="H85" i="16"/>
  <c r="G85" i="16"/>
  <c r="G33" i="16" s="1"/>
  <c r="F85" i="16"/>
  <c r="F33" i="16" s="1"/>
  <c r="E85" i="16"/>
  <c r="E33" i="16" s="1"/>
  <c r="D85" i="16"/>
  <c r="C85" i="16"/>
  <c r="C33" i="16" s="1"/>
  <c r="B85" i="16"/>
  <c r="M84" i="16"/>
  <c r="M32" i="16" s="1"/>
  <c r="L84" i="16"/>
  <c r="K84" i="16"/>
  <c r="K32" i="16" s="1"/>
  <c r="J84" i="16"/>
  <c r="I84" i="16"/>
  <c r="I32" i="16" s="1"/>
  <c r="H84" i="16"/>
  <c r="G84" i="16"/>
  <c r="G32" i="16" s="1"/>
  <c r="F84" i="16"/>
  <c r="E84" i="16"/>
  <c r="E32" i="16" s="1"/>
  <c r="D84" i="16"/>
  <c r="C84" i="16"/>
  <c r="C32" i="16" s="1"/>
  <c r="B84" i="16"/>
  <c r="M83" i="16"/>
  <c r="M31" i="16" s="1"/>
  <c r="L83" i="16"/>
  <c r="K83" i="16"/>
  <c r="K31" i="16" s="1"/>
  <c r="J83" i="16"/>
  <c r="I83" i="16"/>
  <c r="I31" i="16" s="1"/>
  <c r="H83" i="16"/>
  <c r="G83" i="16"/>
  <c r="G31" i="16" s="1"/>
  <c r="F83" i="16"/>
  <c r="E83" i="16"/>
  <c r="E31" i="16" s="1"/>
  <c r="D83" i="16"/>
  <c r="C83" i="16"/>
  <c r="C31" i="16" s="1"/>
  <c r="B83" i="16"/>
  <c r="M82" i="16"/>
  <c r="M30" i="16" s="1"/>
  <c r="L82" i="16"/>
  <c r="K82" i="16"/>
  <c r="K30" i="16" s="1"/>
  <c r="J82" i="16"/>
  <c r="J30" i="16" s="1"/>
  <c r="I82" i="16"/>
  <c r="I30" i="16" s="1"/>
  <c r="H82" i="16"/>
  <c r="G82" i="16"/>
  <c r="G30" i="16" s="1"/>
  <c r="F82" i="16"/>
  <c r="E82" i="16"/>
  <c r="E30" i="16" s="1"/>
  <c r="D82" i="16"/>
  <c r="C82" i="16"/>
  <c r="C30" i="16" s="1"/>
  <c r="B82" i="16"/>
  <c r="M81" i="16"/>
  <c r="M29" i="16" s="1"/>
  <c r="L81" i="16"/>
  <c r="K81" i="16"/>
  <c r="K29" i="16" s="1"/>
  <c r="J81" i="16"/>
  <c r="I81" i="16"/>
  <c r="I29" i="16" s="1"/>
  <c r="H81" i="16"/>
  <c r="G81" i="16"/>
  <c r="G29" i="16" s="1"/>
  <c r="F81" i="16"/>
  <c r="E81" i="16"/>
  <c r="E29" i="16" s="1"/>
  <c r="D81" i="16"/>
  <c r="C81" i="16"/>
  <c r="C29" i="16" s="1"/>
  <c r="B81" i="16"/>
  <c r="M80" i="16"/>
  <c r="M28" i="16" s="1"/>
  <c r="L80" i="16"/>
  <c r="K80" i="16"/>
  <c r="K28" i="16" s="1"/>
  <c r="J80" i="16"/>
  <c r="I80" i="16"/>
  <c r="I28" i="16" s="1"/>
  <c r="H80" i="16"/>
  <c r="G80" i="16"/>
  <c r="G28" i="16" s="1"/>
  <c r="F80" i="16"/>
  <c r="E80" i="16"/>
  <c r="E28" i="16" s="1"/>
  <c r="D80" i="16"/>
  <c r="C80" i="16"/>
  <c r="C28" i="16" s="1"/>
  <c r="B80" i="16"/>
  <c r="B28" i="16" s="1"/>
  <c r="M79" i="16"/>
  <c r="M27" i="16" s="1"/>
  <c r="L79" i="16"/>
  <c r="K79" i="16"/>
  <c r="K27" i="16" s="1"/>
  <c r="J79" i="16"/>
  <c r="I79" i="16"/>
  <c r="I27" i="16" s="1"/>
  <c r="H79" i="16"/>
  <c r="G79" i="16"/>
  <c r="G27" i="16" s="1"/>
  <c r="F79" i="16"/>
  <c r="E79" i="16"/>
  <c r="E27" i="16" s="1"/>
  <c r="D79" i="16"/>
  <c r="C79" i="16"/>
  <c r="C27" i="16" s="1"/>
  <c r="B79" i="16"/>
  <c r="M78" i="16"/>
  <c r="M26" i="16" s="1"/>
  <c r="L78" i="16"/>
  <c r="K78" i="16"/>
  <c r="K26" i="16" s="1"/>
  <c r="J78" i="16"/>
  <c r="I78" i="16"/>
  <c r="I26" i="16" s="1"/>
  <c r="H78" i="16"/>
  <c r="G78" i="16"/>
  <c r="G26" i="16" s="1"/>
  <c r="F78" i="16"/>
  <c r="E78" i="16"/>
  <c r="E26" i="16" s="1"/>
  <c r="D78" i="16"/>
  <c r="C78" i="16"/>
  <c r="C26" i="16" s="1"/>
  <c r="B78" i="16"/>
  <c r="M77" i="16"/>
  <c r="M25" i="16" s="1"/>
  <c r="L77" i="16"/>
  <c r="K77" i="16"/>
  <c r="K25" i="16" s="1"/>
  <c r="J77" i="16"/>
  <c r="I77" i="16"/>
  <c r="I25" i="16" s="1"/>
  <c r="H77" i="16"/>
  <c r="G77" i="16"/>
  <c r="G25" i="16" s="1"/>
  <c r="F77" i="16"/>
  <c r="E77" i="16"/>
  <c r="E25" i="16" s="1"/>
  <c r="D77" i="16"/>
  <c r="C77" i="16"/>
  <c r="C25" i="16" s="1"/>
  <c r="B77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B76" i="16"/>
  <c r="M75" i="16"/>
  <c r="L75" i="16"/>
  <c r="K75" i="16"/>
  <c r="J75" i="16"/>
  <c r="I75" i="16"/>
  <c r="H75" i="16"/>
  <c r="G75" i="16"/>
  <c r="F75" i="16"/>
  <c r="E75" i="16"/>
  <c r="D75" i="16"/>
  <c r="C75" i="16"/>
  <c r="B75" i="16"/>
  <c r="M74" i="16"/>
  <c r="L74" i="16"/>
  <c r="K74" i="16"/>
  <c r="J74" i="16"/>
  <c r="I74" i="16"/>
  <c r="H74" i="16"/>
  <c r="G74" i="16"/>
  <c r="F74" i="16"/>
  <c r="E74" i="16"/>
  <c r="D74" i="16"/>
  <c r="C74" i="16"/>
  <c r="B74" i="16"/>
  <c r="M73" i="16"/>
  <c r="L73" i="16"/>
  <c r="K73" i="16"/>
  <c r="J73" i="16"/>
  <c r="I73" i="16"/>
  <c r="H73" i="16"/>
  <c r="G73" i="16"/>
  <c r="F73" i="16"/>
  <c r="E73" i="16"/>
  <c r="D73" i="16"/>
  <c r="C73" i="16"/>
  <c r="B73" i="16"/>
  <c r="M72" i="16"/>
  <c r="L72" i="16"/>
  <c r="K72" i="16"/>
  <c r="J72" i="16"/>
  <c r="I72" i="16"/>
  <c r="H72" i="16"/>
  <c r="G72" i="16"/>
  <c r="F72" i="16"/>
  <c r="E72" i="16"/>
  <c r="D72" i="16"/>
  <c r="C72" i="16"/>
  <c r="B72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M67" i="16"/>
  <c r="L67" i="16"/>
  <c r="K67" i="16"/>
  <c r="K15" i="16" s="1"/>
  <c r="J67" i="16"/>
  <c r="I67" i="16"/>
  <c r="H67" i="16"/>
  <c r="G67" i="16"/>
  <c r="F67" i="16"/>
  <c r="E67" i="16"/>
  <c r="D67" i="16"/>
  <c r="C67" i="16"/>
  <c r="B67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M64" i="16"/>
  <c r="L64" i="16"/>
  <c r="K64" i="16"/>
  <c r="J64" i="16"/>
  <c r="I64" i="16"/>
  <c r="H64" i="16"/>
  <c r="G64" i="16"/>
  <c r="F64" i="16"/>
  <c r="E64" i="16"/>
  <c r="D64" i="16"/>
  <c r="C64" i="16"/>
  <c r="B64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M60" i="16"/>
  <c r="L60" i="16"/>
  <c r="K60" i="16"/>
  <c r="J60" i="16"/>
  <c r="I60" i="16"/>
  <c r="H60" i="16"/>
  <c r="G60" i="16"/>
  <c r="F60" i="16"/>
  <c r="E60" i="16"/>
  <c r="D60" i="16"/>
  <c r="D8" i="16" s="1"/>
  <c r="C60" i="16"/>
  <c r="B60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M57" i="16"/>
  <c r="L57" i="16"/>
  <c r="K57" i="16"/>
  <c r="J57" i="16"/>
  <c r="I57" i="16"/>
  <c r="H57" i="16"/>
  <c r="G57" i="16"/>
  <c r="F57" i="16"/>
  <c r="E57" i="16"/>
  <c r="D57" i="16"/>
  <c r="C57" i="16"/>
  <c r="C5" i="16" s="1"/>
  <c r="B57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D49" i="16"/>
  <c r="L43" i="16"/>
  <c r="B42" i="16"/>
  <c r="H38" i="16"/>
  <c r="D35" i="16"/>
  <c r="H32" i="16"/>
  <c r="L29" i="16"/>
  <c r="D27" i="16"/>
  <c r="M205" i="15"/>
  <c r="L205" i="15"/>
  <c r="K205" i="15"/>
  <c r="J205" i="15"/>
  <c r="I205" i="15"/>
  <c r="N205" i="15" s="1"/>
  <c r="H205" i="15"/>
  <c r="G205" i="15"/>
  <c r="F205" i="15"/>
  <c r="E205" i="15"/>
  <c r="D205" i="15"/>
  <c r="C205" i="15"/>
  <c r="B205" i="15"/>
  <c r="M204" i="15"/>
  <c r="L204" i="15"/>
  <c r="K204" i="15"/>
  <c r="J204" i="15"/>
  <c r="I204" i="15"/>
  <c r="N204" i="15" s="1"/>
  <c r="H204" i="15"/>
  <c r="G204" i="15"/>
  <c r="F204" i="15"/>
  <c r="E204" i="15"/>
  <c r="D204" i="15"/>
  <c r="C204" i="15"/>
  <c r="B204" i="15"/>
  <c r="M203" i="15"/>
  <c r="L203" i="15"/>
  <c r="K203" i="15"/>
  <c r="J203" i="15"/>
  <c r="I203" i="15"/>
  <c r="N203" i="15" s="1"/>
  <c r="H203" i="15"/>
  <c r="G203" i="15"/>
  <c r="F203" i="15"/>
  <c r="E203" i="15"/>
  <c r="D203" i="15"/>
  <c r="C203" i="15"/>
  <c r="B203" i="15"/>
  <c r="M202" i="15"/>
  <c r="L202" i="15"/>
  <c r="K202" i="15"/>
  <c r="J202" i="15"/>
  <c r="I202" i="15"/>
  <c r="N202" i="15" s="1"/>
  <c r="H202" i="15"/>
  <c r="G202" i="15"/>
  <c r="F202" i="15"/>
  <c r="E202" i="15"/>
  <c r="D202" i="15"/>
  <c r="C202" i="15"/>
  <c r="B202" i="15"/>
  <c r="M201" i="15"/>
  <c r="L201" i="15"/>
  <c r="K201" i="15"/>
  <c r="J201" i="15"/>
  <c r="I201" i="15"/>
  <c r="N201" i="15" s="1"/>
  <c r="H201" i="15"/>
  <c r="G201" i="15"/>
  <c r="F201" i="15"/>
  <c r="E201" i="15"/>
  <c r="D201" i="15"/>
  <c r="C201" i="15"/>
  <c r="B201" i="15"/>
  <c r="M200" i="15"/>
  <c r="L200" i="15"/>
  <c r="K200" i="15"/>
  <c r="J200" i="15"/>
  <c r="I200" i="15"/>
  <c r="N200" i="15" s="1"/>
  <c r="H200" i="15"/>
  <c r="G200" i="15"/>
  <c r="F200" i="15"/>
  <c r="E200" i="15"/>
  <c r="D200" i="15"/>
  <c r="C200" i="15"/>
  <c r="B200" i="15"/>
  <c r="M199" i="15"/>
  <c r="L199" i="15"/>
  <c r="K199" i="15"/>
  <c r="J199" i="15"/>
  <c r="I199" i="15"/>
  <c r="N199" i="15" s="1"/>
  <c r="H199" i="15"/>
  <c r="G199" i="15"/>
  <c r="F199" i="15"/>
  <c r="E199" i="15"/>
  <c r="D199" i="15"/>
  <c r="C199" i="15"/>
  <c r="B199" i="15"/>
  <c r="M198" i="15"/>
  <c r="L198" i="15"/>
  <c r="K198" i="15"/>
  <c r="J198" i="15"/>
  <c r="I198" i="15"/>
  <c r="H198" i="15"/>
  <c r="G198" i="15"/>
  <c r="F198" i="15"/>
  <c r="E198" i="15"/>
  <c r="D198" i="15"/>
  <c r="C198" i="15"/>
  <c r="B198" i="15"/>
  <c r="M197" i="15"/>
  <c r="L197" i="15"/>
  <c r="K197" i="15"/>
  <c r="J197" i="15"/>
  <c r="I197" i="15"/>
  <c r="H197" i="15"/>
  <c r="G197" i="15"/>
  <c r="F197" i="15"/>
  <c r="E197" i="15"/>
  <c r="D197" i="15"/>
  <c r="C197" i="15"/>
  <c r="B197" i="15"/>
  <c r="M196" i="15"/>
  <c r="L196" i="15"/>
  <c r="K196" i="15"/>
  <c r="J196" i="15"/>
  <c r="I196" i="15"/>
  <c r="H196" i="15"/>
  <c r="G196" i="15"/>
  <c r="F196" i="15"/>
  <c r="E196" i="15"/>
  <c r="D196" i="15"/>
  <c r="C196" i="15"/>
  <c r="B196" i="15"/>
  <c r="M195" i="15"/>
  <c r="L195" i="15"/>
  <c r="K195" i="15"/>
  <c r="J195" i="15"/>
  <c r="I195" i="15"/>
  <c r="H195" i="15"/>
  <c r="G195" i="15"/>
  <c r="F195" i="15"/>
  <c r="E195" i="15"/>
  <c r="D195" i="15"/>
  <c r="C195" i="15"/>
  <c r="B195" i="15"/>
  <c r="M194" i="15"/>
  <c r="L194" i="15"/>
  <c r="K194" i="15"/>
  <c r="J194" i="15"/>
  <c r="I194" i="15"/>
  <c r="H194" i="15"/>
  <c r="G194" i="15"/>
  <c r="F194" i="15"/>
  <c r="E194" i="15"/>
  <c r="D194" i="15"/>
  <c r="C194" i="15"/>
  <c r="B194" i="15"/>
  <c r="M193" i="15"/>
  <c r="L193" i="15"/>
  <c r="K193" i="15"/>
  <c r="J193" i="15"/>
  <c r="I193" i="15"/>
  <c r="H193" i="15"/>
  <c r="G193" i="15"/>
  <c r="F193" i="15"/>
  <c r="E193" i="15"/>
  <c r="D193" i="15"/>
  <c r="C193" i="15"/>
  <c r="B193" i="15"/>
  <c r="M192" i="15"/>
  <c r="L192" i="15"/>
  <c r="K192" i="15"/>
  <c r="J192" i="15"/>
  <c r="I192" i="15"/>
  <c r="H192" i="15"/>
  <c r="G192" i="15"/>
  <c r="F192" i="15"/>
  <c r="E192" i="15"/>
  <c r="D192" i="15"/>
  <c r="C192" i="15"/>
  <c r="B192" i="15"/>
  <c r="M191" i="15"/>
  <c r="L191" i="15"/>
  <c r="K191" i="15"/>
  <c r="J191" i="15"/>
  <c r="I191" i="15"/>
  <c r="H191" i="15"/>
  <c r="G191" i="15"/>
  <c r="F191" i="15"/>
  <c r="E191" i="15"/>
  <c r="D191" i="15"/>
  <c r="C191" i="15"/>
  <c r="B191" i="15"/>
  <c r="M190" i="15"/>
  <c r="L190" i="15"/>
  <c r="K190" i="15"/>
  <c r="J190" i="15"/>
  <c r="I190" i="15"/>
  <c r="H190" i="15"/>
  <c r="G190" i="15"/>
  <c r="F190" i="15"/>
  <c r="E190" i="15"/>
  <c r="D190" i="15"/>
  <c r="C190" i="15"/>
  <c r="B190" i="15"/>
  <c r="M189" i="15"/>
  <c r="L189" i="15"/>
  <c r="K189" i="15"/>
  <c r="J189" i="15"/>
  <c r="I189" i="15"/>
  <c r="H189" i="15"/>
  <c r="G189" i="15"/>
  <c r="F189" i="15"/>
  <c r="E189" i="15"/>
  <c r="D189" i="15"/>
  <c r="C189" i="15"/>
  <c r="B189" i="15"/>
  <c r="M188" i="15"/>
  <c r="L188" i="15"/>
  <c r="K188" i="15"/>
  <c r="J188" i="15"/>
  <c r="I188" i="15"/>
  <c r="H188" i="15"/>
  <c r="G188" i="15"/>
  <c r="F188" i="15"/>
  <c r="E188" i="15"/>
  <c r="D188" i="15"/>
  <c r="C188" i="15"/>
  <c r="B188" i="15"/>
  <c r="M187" i="15"/>
  <c r="L187" i="15"/>
  <c r="K187" i="15"/>
  <c r="J187" i="15"/>
  <c r="I187" i="15"/>
  <c r="H187" i="15"/>
  <c r="G187" i="15"/>
  <c r="F187" i="15"/>
  <c r="E187" i="15"/>
  <c r="D187" i="15"/>
  <c r="C187" i="15"/>
  <c r="B187" i="15"/>
  <c r="M186" i="15"/>
  <c r="L186" i="15"/>
  <c r="K186" i="15"/>
  <c r="J186" i="15"/>
  <c r="I186" i="15"/>
  <c r="H186" i="15"/>
  <c r="G186" i="15"/>
  <c r="F186" i="15"/>
  <c r="E186" i="15"/>
  <c r="D186" i="15"/>
  <c r="C186" i="15"/>
  <c r="B186" i="15"/>
  <c r="M185" i="15"/>
  <c r="L185" i="15"/>
  <c r="K185" i="15"/>
  <c r="J185" i="15"/>
  <c r="I185" i="15"/>
  <c r="H185" i="15"/>
  <c r="G185" i="15"/>
  <c r="F185" i="15"/>
  <c r="E185" i="15"/>
  <c r="D185" i="15"/>
  <c r="C185" i="15"/>
  <c r="B185" i="15"/>
  <c r="M184" i="15"/>
  <c r="L184" i="15"/>
  <c r="K184" i="15"/>
  <c r="J184" i="15"/>
  <c r="I184" i="15"/>
  <c r="H184" i="15"/>
  <c r="G184" i="15"/>
  <c r="F184" i="15"/>
  <c r="E184" i="15"/>
  <c r="D184" i="15"/>
  <c r="C184" i="15"/>
  <c r="B184" i="15"/>
  <c r="M183" i="15"/>
  <c r="L183" i="15"/>
  <c r="K183" i="15"/>
  <c r="J183" i="15"/>
  <c r="I183" i="15"/>
  <c r="H183" i="15"/>
  <c r="G183" i="15"/>
  <c r="F183" i="15"/>
  <c r="E183" i="15"/>
  <c r="D183" i="15"/>
  <c r="C183" i="15"/>
  <c r="B183" i="15"/>
  <c r="M182" i="15"/>
  <c r="L182" i="15"/>
  <c r="K182" i="15"/>
  <c r="J182" i="15"/>
  <c r="I182" i="15"/>
  <c r="H182" i="15"/>
  <c r="G182" i="15"/>
  <c r="F182" i="15"/>
  <c r="E182" i="15"/>
  <c r="D182" i="15"/>
  <c r="C182" i="15"/>
  <c r="B182" i="15"/>
  <c r="M181" i="15"/>
  <c r="L181" i="15"/>
  <c r="K181" i="15"/>
  <c r="J181" i="15"/>
  <c r="I181" i="15"/>
  <c r="H181" i="15"/>
  <c r="G181" i="15"/>
  <c r="F181" i="15"/>
  <c r="E181" i="15"/>
  <c r="D181" i="15"/>
  <c r="C181" i="15"/>
  <c r="B181" i="15"/>
  <c r="M180" i="15"/>
  <c r="L180" i="15"/>
  <c r="K180" i="15"/>
  <c r="J180" i="15"/>
  <c r="I180" i="15"/>
  <c r="H180" i="15"/>
  <c r="G180" i="15"/>
  <c r="F180" i="15"/>
  <c r="E180" i="15"/>
  <c r="D180" i="15"/>
  <c r="C180" i="15"/>
  <c r="B180" i="15"/>
  <c r="M179" i="15"/>
  <c r="L179" i="15"/>
  <c r="K179" i="15"/>
  <c r="J179" i="15"/>
  <c r="I179" i="15"/>
  <c r="H179" i="15"/>
  <c r="G179" i="15"/>
  <c r="F179" i="15"/>
  <c r="E179" i="15"/>
  <c r="D179" i="15"/>
  <c r="C179" i="15"/>
  <c r="B179" i="15"/>
  <c r="M178" i="15"/>
  <c r="L178" i="15"/>
  <c r="K178" i="15"/>
  <c r="J178" i="15"/>
  <c r="I178" i="15"/>
  <c r="N178" i="15" s="1"/>
  <c r="H178" i="15"/>
  <c r="G178" i="15"/>
  <c r="F178" i="15"/>
  <c r="E178" i="15"/>
  <c r="D178" i="15"/>
  <c r="C178" i="15"/>
  <c r="B178" i="15"/>
  <c r="M177" i="15"/>
  <c r="L177" i="15"/>
  <c r="K177" i="15"/>
  <c r="J177" i="15"/>
  <c r="I177" i="15"/>
  <c r="H177" i="15"/>
  <c r="G177" i="15"/>
  <c r="F177" i="15"/>
  <c r="E177" i="15"/>
  <c r="D177" i="15"/>
  <c r="C177" i="15"/>
  <c r="B177" i="15"/>
  <c r="M176" i="15"/>
  <c r="L176" i="15"/>
  <c r="K176" i="15"/>
  <c r="J176" i="15"/>
  <c r="I176" i="15"/>
  <c r="H176" i="15"/>
  <c r="G176" i="15"/>
  <c r="F176" i="15"/>
  <c r="E176" i="15"/>
  <c r="D176" i="15"/>
  <c r="C176" i="15"/>
  <c r="B176" i="15"/>
  <c r="M175" i="15"/>
  <c r="L175" i="15"/>
  <c r="K175" i="15"/>
  <c r="J175" i="15"/>
  <c r="I175" i="15"/>
  <c r="H175" i="15"/>
  <c r="G175" i="15"/>
  <c r="F175" i="15"/>
  <c r="E175" i="15"/>
  <c r="D175" i="15"/>
  <c r="C175" i="15"/>
  <c r="B175" i="15"/>
  <c r="M174" i="15"/>
  <c r="L174" i="15"/>
  <c r="K174" i="15"/>
  <c r="J174" i="15"/>
  <c r="I174" i="15"/>
  <c r="H174" i="15"/>
  <c r="G174" i="15"/>
  <c r="F174" i="15"/>
  <c r="E174" i="15"/>
  <c r="D174" i="15"/>
  <c r="C174" i="15"/>
  <c r="B174" i="15"/>
  <c r="M173" i="15"/>
  <c r="L173" i="15"/>
  <c r="K173" i="15"/>
  <c r="J173" i="15"/>
  <c r="I173" i="15"/>
  <c r="H173" i="15"/>
  <c r="G173" i="15"/>
  <c r="F173" i="15"/>
  <c r="E173" i="15"/>
  <c r="D173" i="15"/>
  <c r="C173" i="15"/>
  <c r="B173" i="15"/>
  <c r="M172" i="15"/>
  <c r="L172" i="15"/>
  <c r="K172" i="15"/>
  <c r="J172" i="15"/>
  <c r="I172" i="15"/>
  <c r="H172" i="15"/>
  <c r="G172" i="15"/>
  <c r="F172" i="15"/>
  <c r="E172" i="15"/>
  <c r="D172" i="15"/>
  <c r="C172" i="15"/>
  <c r="B172" i="15"/>
  <c r="M171" i="15"/>
  <c r="L171" i="15"/>
  <c r="K171" i="15"/>
  <c r="J171" i="15"/>
  <c r="I171" i="15"/>
  <c r="H171" i="15"/>
  <c r="G171" i="15"/>
  <c r="F171" i="15"/>
  <c r="E171" i="15"/>
  <c r="D171" i="15"/>
  <c r="C171" i="15"/>
  <c r="B171" i="15"/>
  <c r="M170" i="15"/>
  <c r="L170" i="15"/>
  <c r="K170" i="15"/>
  <c r="J170" i="15"/>
  <c r="I170" i="15"/>
  <c r="H170" i="15"/>
  <c r="G170" i="15"/>
  <c r="F170" i="15"/>
  <c r="E170" i="15"/>
  <c r="D170" i="15"/>
  <c r="C170" i="15"/>
  <c r="B170" i="15"/>
  <c r="M169" i="15"/>
  <c r="L169" i="15"/>
  <c r="K169" i="15"/>
  <c r="J169" i="15"/>
  <c r="I169" i="15"/>
  <c r="H169" i="15"/>
  <c r="G169" i="15"/>
  <c r="F169" i="15"/>
  <c r="E169" i="15"/>
  <c r="D169" i="15"/>
  <c r="C169" i="15"/>
  <c r="B169" i="15"/>
  <c r="M168" i="15"/>
  <c r="L168" i="15"/>
  <c r="K168" i="15"/>
  <c r="J168" i="15"/>
  <c r="I168" i="15"/>
  <c r="H168" i="15"/>
  <c r="G168" i="15"/>
  <c r="F168" i="15"/>
  <c r="E168" i="15"/>
  <c r="D168" i="15"/>
  <c r="C168" i="15"/>
  <c r="B168" i="15"/>
  <c r="M167" i="15"/>
  <c r="L167" i="15"/>
  <c r="K167" i="15"/>
  <c r="J167" i="15"/>
  <c r="I167" i="15"/>
  <c r="H167" i="15"/>
  <c r="G167" i="15"/>
  <c r="F167" i="15"/>
  <c r="E167" i="15"/>
  <c r="D167" i="15"/>
  <c r="C167" i="15"/>
  <c r="B167" i="15"/>
  <c r="M166" i="15"/>
  <c r="L166" i="15"/>
  <c r="K166" i="15"/>
  <c r="J166" i="15"/>
  <c r="I166" i="15"/>
  <c r="H166" i="15"/>
  <c r="G166" i="15"/>
  <c r="F166" i="15"/>
  <c r="E166" i="15"/>
  <c r="D166" i="15"/>
  <c r="C166" i="15"/>
  <c r="B166" i="15"/>
  <c r="M165" i="15"/>
  <c r="L165" i="15"/>
  <c r="K165" i="15"/>
  <c r="J165" i="15"/>
  <c r="I165" i="15"/>
  <c r="H165" i="15"/>
  <c r="G165" i="15"/>
  <c r="F165" i="15"/>
  <c r="E165" i="15"/>
  <c r="D165" i="15"/>
  <c r="C165" i="15"/>
  <c r="B165" i="15"/>
  <c r="M164" i="15"/>
  <c r="L164" i="15"/>
  <c r="K164" i="15"/>
  <c r="J164" i="15"/>
  <c r="I164" i="15"/>
  <c r="H164" i="15"/>
  <c r="G164" i="15"/>
  <c r="F164" i="15"/>
  <c r="E164" i="15"/>
  <c r="D164" i="15"/>
  <c r="C164" i="15"/>
  <c r="B164" i="15"/>
  <c r="M163" i="15"/>
  <c r="L163" i="15"/>
  <c r="K163" i="15"/>
  <c r="J163" i="15"/>
  <c r="I163" i="15"/>
  <c r="H163" i="15"/>
  <c r="G163" i="15"/>
  <c r="F163" i="15"/>
  <c r="E163" i="15"/>
  <c r="D163" i="15"/>
  <c r="C163" i="15"/>
  <c r="B163" i="15"/>
  <c r="M162" i="15"/>
  <c r="L162" i="15"/>
  <c r="K162" i="15"/>
  <c r="J162" i="15"/>
  <c r="I162" i="15"/>
  <c r="H162" i="15"/>
  <c r="G162" i="15"/>
  <c r="F162" i="15"/>
  <c r="E162" i="15"/>
  <c r="D162" i="15"/>
  <c r="C162" i="15"/>
  <c r="B162" i="15"/>
  <c r="M161" i="15"/>
  <c r="L161" i="15"/>
  <c r="K161" i="15"/>
  <c r="J161" i="15"/>
  <c r="I161" i="15"/>
  <c r="H161" i="15"/>
  <c r="G161" i="15"/>
  <c r="F161" i="15"/>
  <c r="E161" i="15"/>
  <c r="D161" i="15"/>
  <c r="C161" i="15"/>
  <c r="B161" i="15"/>
  <c r="M160" i="15"/>
  <c r="L160" i="15"/>
  <c r="K160" i="15"/>
  <c r="J160" i="15"/>
  <c r="I160" i="15"/>
  <c r="H160" i="15"/>
  <c r="G160" i="15"/>
  <c r="F160" i="15"/>
  <c r="E160" i="15"/>
  <c r="D160" i="15"/>
  <c r="C160" i="15"/>
  <c r="B160" i="15"/>
  <c r="M159" i="15"/>
  <c r="L159" i="15"/>
  <c r="K159" i="15"/>
  <c r="J159" i="15"/>
  <c r="I159" i="15"/>
  <c r="H159" i="15"/>
  <c r="G159" i="15"/>
  <c r="F159" i="15"/>
  <c r="E159" i="15"/>
  <c r="D159" i="15"/>
  <c r="C159" i="15"/>
  <c r="B159" i="15"/>
  <c r="M158" i="15"/>
  <c r="L158" i="15"/>
  <c r="K158" i="15"/>
  <c r="J158" i="15"/>
  <c r="I158" i="15"/>
  <c r="H158" i="15"/>
  <c r="G158" i="15"/>
  <c r="F158" i="15"/>
  <c r="E158" i="15"/>
  <c r="D158" i="15"/>
  <c r="C158" i="15"/>
  <c r="B158" i="15"/>
  <c r="M154" i="15"/>
  <c r="L154" i="15"/>
  <c r="K154" i="15"/>
  <c r="J154" i="15"/>
  <c r="I154" i="15"/>
  <c r="N154" i="15" s="1"/>
  <c r="H154" i="15"/>
  <c r="G154" i="15"/>
  <c r="F154" i="15"/>
  <c r="E154" i="15"/>
  <c r="D154" i="15"/>
  <c r="C154" i="15"/>
  <c r="B154" i="15"/>
  <c r="M153" i="15"/>
  <c r="L153" i="15"/>
  <c r="K153" i="15"/>
  <c r="J153" i="15"/>
  <c r="I153" i="15"/>
  <c r="N153" i="15" s="1"/>
  <c r="H153" i="15"/>
  <c r="G153" i="15"/>
  <c r="F153" i="15"/>
  <c r="E153" i="15"/>
  <c r="D153" i="15"/>
  <c r="C153" i="15"/>
  <c r="B153" i="15"/>
  <c r="M152" i="15"/>
  <c r="L152" i="15"/>
  <c r="K152" i="15"/>
  <c r="J152" i="15"/>
  <c r="I152" i="15"/>
  <c r="N152" i="15" s="1"/>
  <c r="H152" i="15"/>
  <c r="G152" i="15"/>
  <c r="F152" i="15"/>
  <c r="E152" i="15"/>
  <c r="D152" i="15"/>
  <c r="C152" i="15"/>
  <c r="B152" i="15"/>
  <c r="M151" i="15"/>
  <c r="L151" i="15"/>
  <c r="K151" i="15"/>
  <c r="J151" i="15"/>
  <c r="I151" i="15"/>
  <c r="N151" i="15" s="1"/>
  <c r="H151" i="15"/>
  <c r="G151" i="15"/>
  <c r="F151" i="15"/>
  <c r="E151" i="15"/>
  <c r="D151" i="15"/>
  <c r="C151" i="15"/>
  <c r="B151" i="15"/>
  <c r="M150" i="15"/>
  <c r="L150" i="15"/>
  <c r="K150" i="15"/>
  <c r="J150" i="15"/>
  <c r="I150" i="15"/>
  <c r="N150" i="15" s="1"/>
  <c r="H150" i="15"/>
  <c r="G150" i="15"/>
  <c r="F150" i="15"/>
  <c r="E150" i="15"/>
  <c r="D150" i="15"/>
  <c r="C150" i="15"/>
  <c r="B150" i="15"/>
  <c r="M149" i="15"/>
  <c r="L149" i="15"/>
  <c r="K149" i="15"/>
  <c r="J149" i="15"/>
  <c r="I149" i="15"/>
  <c r="H149" i="15"/>
  <c r="G149" i="15"/>
  <c r="F149" i="15"/>
  <c r="E149" i="15"/>
  <c r="D149" i="15"/>
  <c r="C149" i="15"/>
  <c r="B149" i="15"/>
  <c r="M148" i="15"/>
  <c r="L148" i="15"/>
  <c r="K148" i="15"/>
  <c r="J148" i="15"/>
  <c r="I148" i="15"/>
  <c r="N148" i="15" s="1"/>
  <c r="H148" i="15"/>
  <c r="G148" i="15"/>
  <c r="F148" i="15"/>
  <c r="E148" i="15"/>
  <c r="D148" i="15"/>
  <c r="C148" i="15"/>
  <c r="B148" i="15"/>
  <c r="M147" i="15"/>
  <c r="L147" i="15"/>
  <c r="K147" i="15"/>
  <c r="J147" i="15"/>
  <c r="I147" i="15"/>
  <c r="H147" i="15"/>
  <c r="G147" i="15"/>
  <c r="F147" i="15"/>
  <c r="E147" i="15"/>
  <c r="D147" i="15"/>
  <c r="C147" i="15"/>
  <c r="B147" i="15"/>
  <c r="M146" i="15"/>
  <c r="L146" i="15"/>
  <c r="K146" i="15"/>
  <c r="J146" i="15"/>
  <c r="I146" i="15"/>
  <c r="H146" i="15"/>
  <c r="G146" i="15"/>
  <c r="F146" i="15"/>
  <c r="E146" i="15"/>
  <c r="D146" i="15"/>
  <c r="C146" i="15"/>
  <c r="B146" i="15"/>
  <c r="M145" i="15"/>
  <c r="L145" i="15"/>
  <c r="K145" i="15"/>
  <c r="J145" i="15"/>
  <c r="I145" i="15"/>
  <c r="H145" i="15"/>
  <c r="G145" i="15"/>
  <c r="F145" i="15"/>
  <c r="E145" i="15"/>
  <c r="D145" i="15"/>
  <c r="C145" i="15"/>
  <c r="B145" i="15"/>
  <c r="M144" i="15"/>
  <c r="L144" i="15"/>
  <c r="K144" i="15"/>
  <c r="J144" i="15"/>
  <c r="I144" i="15"/>
  <c r="H144" i="15"/>
  <c r="G144" i="15"/>
  <c r="F144" i="15"/>
  <c r="E144" i="15"/>
  <c r="D144" i="15"/>
  <c r="C144" i="15"/>
  <c r="B144" i="15"/>
  <c r="M143" i="15"/>
  <c r="L143" i="15"/>
  <c r="K143" i="15"/>
  <c r="J143" i="15"/>
  <c r="I143" i="15"/>
  <c r="H143" i="15"/>
  <c r="G143" i="15"/>
  <c r="F143" i="15"/>
  <c r="E143" i="15"/>
  <c r="D143" i="15"/>
  <c r="C143" i="15"/>
  <c r="B143" i="15"/>
  <c r="M142" i="15"/>
  <c r="L142" i="15"/>
  <c r="K142" i="15"/>
  <c r="J142" i="15"/>
  <c r="I142" i="15"/>
  <c r="H142" i="15"/>
  <c r="G142" i="15"/>
  <c r="F142" i="15"/>
  <c r="E142" i="15"/>
  <c r="D142" i="15"/>
  <c r="C142" i="15"/>
  <c r="B142" i="15"/>
  <c r="M141" i="15"/>
  <c r="L141" i="15"/>
  <c r="K141" i="15"/>
  <c r="J141" i="15"/>
  <c r="I141" i="15"/>
  <c r="H141" i="15"/>
  <c r="G141" i="15"/>
  <c r="F141" i="15"/>
  <c r="E141" i="15"/>
  <c r="D141" i="15"/>
  <c r="C141" i="15"/>
  <c r="B141" i="15"/>
  <c r="M140" i="15"/>
  <c r="L140" i="15"/>
  <c r="K140" i="15"/>
  <c r="J140" i="15"/>
  <c r="I140" i="15"/>
  <c r="H140" i="15"/>
  <c r="G140" i="15"/>
  <c r="F140" i="15"/>
  <c r="E140" i="15"/>
  <c r="D140" i="15"/>
  <c r="C140" i="15"/>
  <c r="B140" i="15"/>
  <c r="M139" i="15"/>
  <c r="L139" i="15"/>
  <c r="K139" i="15"/>
  <c r="J139" i="15"/>
  <c r="I139" i="15"/>
  <c r="H139" i="15"/>
  <c r="G139" i="15"/>
  <c r="F139" i="15"/>
  <c r="E139" i="15"/>
  <c r="D139" i="15"/>
  <c r="C139" i="15"/>
  <c r="B139" i="15"/>
  <c r="M138" i="15"/>
  <c r="L138" i="15"/>
  <c r="K138" i="15"/>
  <c r="J138" i="15"/>
  <c r="I138" i="15"/>
  <c r="H138" i="15"/>
  <c r="G138" i="15"/>
  <c r="F138" i="15"/>
  <c r="E138" i="15"/>
  <c r="D138" i="15"/>
  <c r="C138" i="15"/>
  <c r="B138" i="15"/>
  <c r="M137" i="15"/>
  <c r="L137" i="15"/>
  <c r="K137" i="15"/>
  <c r="J137" i="15"/>
  <c r="I137" i="15"/>
  <c r="H137" i="15"/>
  <c r="G137" i="15"/>
  <c r="F137" i="15"/>
  <c r="E137" i="15"/>
  <c r="D137" i="15"/>
  <c r="C137" i="15"/>
  <c r="B137" i="15"/>
  <c r="M136" i="15"/>
  <c r="L136" i="15"/>
  <c r="K136" i="15"/>
  <c r="J136" i="15"/>
  <c r="I136" i="15"/>
  <c r="H136" i="15"/>
  <c r="G136" i="15"/>
  <c r="F136" i="15"/>
  <c r="E136" i="15"/>
  <c r="D136" i="15"/>
  <c r="C136" i="15"/>
  <c r="B136" i="15"/>
  <c r="M135" i="15"/>
  <c r="L135" i="15"/>
  <c r="K135" i="15"/>
  <c r="J135" i="15"/>
  <c r="I135" i="15"/>
  <c r="H135" i="15"/>
  <c r="G135" i="15"/>
  <c r="F135" i="15"/>
  <c r="E135" i="15"/>
  <c r="D135" i="15"/>
  <c r="C135" i="15"/>
  <c r="B135" i="15"/>
  <c r="M134" i="15"/>
  <c r="L134" i="15"/>
  <c r="K134" i="15"/>
  <c r="J134" i="15"/>
  <c r="I134" i="15"/>
  <c r="H134" i="15"/>
  <c r="G134" i="15"/>
  <c r="F134" i="15"/>
  <c r="E134" i="15"/>
  <c r="D134" i="15"/>
  <c r="C134" i="15"/>
  <c r="B134" i="15"/>
  <c r="M133" i="15"/>
  <c r="L133" i="15"/>
  <c r="K133" i="15"/>
  <c r="J133" i="15"/>
  <c r="I133" i="15"/>
  <c r="H133" i="15"/>
  <c r="G133" i="15"/>
  <c r="F133" i="15"/>
  <c r="E133" i="15"/>
  <c r="D133" i="15"/>
  <c r="C133" i="15"/>
  <c r="B133" i="15"/>
  <c r="M132" i="15"/>
  <c r="L132" i="15"/>
  <c r="K132" i="15"/>
  <c r="J132" i="15"/>
  <c r="I132" i="15"/>
  <c r="H132" i="15"/>
  <c r="G132" i="15"/>
  <c r="F132" i="15"/>
  <c r="E132" i="15"/>
  <c r="D132" i="15"/>
  <c r="C132" i="15"/>
  <c r="B132" i="15"/>
  <c r="M131" i="15"/>
  <c r="L131" i="15"/>
  <c r="K131" i="15"/>
  <c r="J131" i="15"/>
  <c r="I131" i="15"/>
  <c r="H131" i="15"/>
  <c r="G131" i="15"/>
  <c r="F131" i="15"/>
  <c r="E131" i="15"/>
  <c r="D131" i="15"/>
  <c r="C131" i="15"/>
  <c r="B131" i="15"/>
  <c r="M130" i="15"/>
  <c r="L130" i="15"/>
  <c r="K130" i="15"/>
  <c r="J130" i="15"/>
  <c r="I130" i="15"/>
  <c r="H130" i="15"/>
  <c r="G130" i="15"/>
  <c r="F130" i="15"/>
  <c r="E130" i="15"/>
  <c r="D130" i="15"/>
  <c r="C130" i="15"/>
  <c r="B130" i="15"/>
  <c r="M129" i="15"/>
  <c r="L129" i="15"/>
  <c r="K129" i="15"/>
  <c r="J129" i="15"/>
  <c r="I129" i="15"/>
  <c r="H129" i="15"/>
  <c r="G129" i="15"/>
  <c r="F129" i="15"/>
  <c r="E129" i="15"/>
  <c r="D129" i="15"/>
  <c r="C129" i="15"/>
  <c r="B129" i="15"/>
  <c r="M128" i="15"/>
  <c r="L128" i="15"/>
  <c r="K128" i="15"/>
  <c r="J128" i="15"/>
  <c r="I128" i="15"/>
  <c r="H128" i="15"/>
  <c r="G128" i="15"/>
  <c r="F128" i="15"/>
  <c r="E128" i="15"/>
  <c r="D128" i="15"/>
  <c r="C128" i="15"/>
  <c r="B128" i="15"/>
  <c r="M127" i="15"/>
  <c r="L127" i="15"/>
  <c r="K127" i="15"/>
  <c r="J127" i="15"/>
  <c r="I127" i="15"/>
  <c r="H127" i="15"/>
  <c r="G127" i="15"/>
  <c r="F127" i="15"/>
  <c r="E127" i="15"/>
  <c r="D127" i="15"/>
  <c r="C127" i="15"/>
  <c r="B127" i="15"/>
  <c r="M126" i="15"/>
  <c r="L126" i="15"/>
  <c r="K126" i="15"/>
  <c r="J126" i="15"/>
  <c r="I126" i="15"/>
  <c r="H126" i="15"/>
  <c r="G126" i="15"/>
  <c r="F126" i="15"/>
  <c r="E126" i="15"/>
  <c r="D126" i="15"/>
  <c r="C126" i="15"/>
  <c r="B126" i="15"/>
  <c r="M125" i="15"/>
  <c r="L125" i="15"/>
  <c r="K125" i="15"/>
  <c r="J125" i="15"/>
  <c r="I125" i="15"/>
  <c r="H125" i="15"/>
  <c r="G125" i="15"/>
  <c r="F125" i="15"/>
  <c r="E125" i="15"/>
  <c r="D125" i="15"/>
  <c r="C125" i="15"/>
  <c r="B125" i="15"/>
  <c r="M124" i="15"/>
  <c r="L124" i="15"/>
  <c r="K124" i="15"/>
  <c r="J124" i="15"/>
  <c r="I124" i="15"/>
  <c r="H124" i="15"/>
  <c r="G124" i="15"/>
  <c r="F124" i="15"/>
  <c r="E124" i="15"/>
  <c r="D124" i="15"/>
  <c r="C124" i="15"/>
  <c r="B124" i="15"/>
  <c r="M123" i="15"/>
  <c r="L123" i="15"/>
  <c r="K123" i="15"/>
  <c r="J123" i="15"/>
  <c r="I123" i="15"/>
  <c r="H123" i="15"/>
  <c r="G123" i="15"/>
  <c r="F123" i="15"/>
  <c r="E123" i="15"/>
  <c r="D123" i="15"/>
  <c r="C123" i="15"/>
  <c r="B123" i="15"/>
  <c r="M122" i="15"/>
  <c r="L122" i="15"/>
  <c r="K122" i="15"/>
  <c r="J122" i="15"/>
  <c r="I122" i="15"/>
  <c r="H122" i="15"/>
  <c r="G122" i="15"/>
  <c r="F122" i="15"/>
  <c r="E122" i="15"/>
  <c r="D122" i="15"/>
  <c r="C122" i="15"/>
  <c r="B122" i="15"/>
  <c r="M121" i="15"/>
  <c r="L121" i="15"/>
  <c r="K121" i="15"/>
  <c r="J121" i="15"/>
  <c r="I121" i="15"/>
  <c r="H121" i="15"/>
  <c r="G121" i="15"/>
  <c r="F121" i="15"/>
  <c r="E121" i="15"/>
  <c r="D121" i="15"/>
  <c r="C121" i="15"/>
  <c r="B121" i="15"/>
  <c r="M120" i="15"/>
  <c r="L120" i="15"/>
  <c r="K120" i="15"/>
  <c r="J120" i="15"/>
  <c r="I120" i="15"/>
  <c r="H120" i="15"/>
  <c r="G120" i="15"/>
  <c r="F120" i="15"/>
  <c r="E120" i="15"/>
  <c r="D120" i="15"/>
  <c r="C120" i="15"/>
  <c r="B120" i="15"/>
  <c r="M119" i="15"/>
  <c r="L119" i="15"/>
  <c r="K119" i="15"/>
  <c r="J119" i="15"/>
  <c r="I119" i="15"/>
  <c r="H119" i="15"/>
  <c r="G119" i="15"/>
  <c r="F119" i="15"/>
  <c r="E119" i="15"/>
  <c r="D119" i="15"/>
  <c r="C119" i="15"/>
  <c r="B119" i="15"/>
  <c r="M118" i="15"/>
  <c r="L118" i="15"/>
  <c r="K118" i="15"/>
  <c r="J118" i="15"/>
  <c r="I118" i="15"/>
  <c r="H118" i="15"/>
  <c r="G118" i="15"/>
  <c r="F118" i="15"/>
  <c r="E118" i="15"/>
  <c r="D118" i="15"/>
  <c r="C118" i="15"/>
  <c r="B118" i="15"/>
  <c r="M117" i="15"/>
  <c r="L117" i="15"/>
  <c r="K117" i="15"/>
  <c r="J117" i="15"/>
  <c r="I117" i="15"/>
  <c r="H117" i="15"/>
  <c r="G117" i="15"/>
  <c r="F117" i="15"/>
  <c r="E117" i="15"/>
  <c r="D117" i="15"/>
  <c r="C117" i="15"/>
  <c r="B117" i="15"/>
  <c r="M116" i="15"/>
  <c r="L116" i="15"/>
  <c r="K116" i="15"/>
  <c r="J116" i="15"/>
  <c r="I116" i="15"/>
  <c r="H116" i="15"/>
  <c r="G116" i="15"/>
  <c r="F116" i="15"/>
  <c r="E116" i="15"/>
  <c r="D116" i="15"/>
  <c r="C116" i="15"/>
  <c r="B116" i="15"/>
  <c r="M115" i="15"/>
  <c r="L115" i="15"/>
  <c r="K115" i="15"/>
  <c r="J115" i="15"/>
  <c r="I115" i="15"/>
  <c r="H115" i="15"/>
  <c r="G115" i="15"/>
  <c r="F115" i="15"/>
  <c r="E115" i="15"/>
  <c r="D115" i="15"/>
  <c r="C115" i="15"/>
  <c r="B115" i="15"/>
  <c r="M114" i="15"/>
  <c r="L114" i="15"/>
  <c r="K114" i="15"/>
  <c r="J114" i="15"/>
  <c r="I114" i="15"/>
  <c r="H114" i="15"/>
  <c r="G114" i="15"/>
  <c r="F114" i="15"/>
  <c r="E114" i="15"/>
  <c r="D114" i="15"/>
  <c r="C114" i="15"/>
  <c r="B114" i="15"/>
  <c r="M113" i="15"/>
  <c r="L113" i="15"/>
  <c r="K113" i="15"/>
  <c r="J113" i="15"/>
  <c r="I113" i="15"/>
  <c r="H113" i="15"/>
  <c r="G113" i="15"/>
  <c r="F113" i="15"/>
  <c r="E113" i="15"/>
  <c r="D113" i="15"/>
  <c r="C113" i="15"/>
  <c r="B113" i="15"/>
  <c r="M112" i="15"/>
  <c r="L112" i="15"/>
  <c r="K112" i="15"/>
  <c r="J112" i="15"/>
  <c r="I112" i="15"/>
  <c r="H112" i="15"/>
  <c r="G112" i="15"/>
  <c r="F112" i="15"/>
  <c r="E112" i="15"/>
  <c r="D112" i="15"/>
  <c r="C112" i="15"/>
  <c r="B112" i="15"/>
  <c r="M111" i="15"/>
  <c r="L111" i="15"/>
  <c r="K111" i="15"/>
  <c r="J111" i="15"/>
  <c r="I111" i="15"/>
  <c r="H111" i="15"/>
  <c r="G111" i="15"/>
  <c r="F111" i="15"/>
  <c r="E111" i="15"/>
  <c r="D111" i="15"/>
  <c r="C111" i="15"/>
  <c r="B111" i="15"/>
  <c r="M110" i="15"/>
  <c r="L110" i="15"/>
  <c r="K110" i="15"/>
  <c r="J110" i="15"/>
  <c r="I110" i="15"/>
  <c r="H110" i="15"/>
  <c r="G110" i="15"/>
  <c r="F110" i="15"/>
  <c r="E110" i="15"/>
  <c r="D110" i="15"/>
  <c r="C110" i="15"/>
  <c r="B110" i="15"/>
  <c r="M109" i="15"/>
  <c r="L109" i="15"/>
  <c r="K109" i="15"/>
  <c r="J109" i="15"/>
  <c r="I109" i="15"/>
  <c r="H109" i="15"/>
  <c r="G109" i="15"/>
  <c r="F109" i="15"/>
  <c r="E109" i="15"/>
  <c r="D109" i="15"/>
  <c r="C109" i="15"/>
  <c r="B109" i="15"/>
  <c r="M108" i="15"/>
  <c r="L108" i="15"/>
  <c r="K108" i="15"/>
  <c r="J108" i="15"/>
  <c r="I108" i="15"/>
  <c r="H108" i="15"/>
  <c r="G108" i="15"/>
  <c r="F108" i="15"/>
  <c r="E108" i="15"/>
  <c r="D108" i="15"/>
  <c r="C108" i="15"/>
  <c r="B108" i="15"/>
  <c r="M107" i="15"/>
  <c r="L107" i="15"/>
  <c r="K107" i="15"/>
  <c r="J107" i="15"/>
  <c r="I107" i="15"/>
  <c r="H107" i="15"/>
  <c r="G107" i="15"/>
  <c r="F107" i="15"/>
  <c r="E107" i="15"/>
  <c r="D107" i="15"/>
  <c r="C107" i="15"/>
  <c r="B107" i="15"/>
  <c r="M103" i="15"/>
  <c r="M51" i="15" s="1"/>
  <c r="L103" i="15"/>
  <c r="K103" i="15"/>
  <c r="K51" i="15" s="1"/>
  <c r="J103" i="15"/>
  <c r="I103" i="15"/>
  <c r="H103" i="15"/>
  <c r="H51" i="15" s="1"/>
  <c r="G103" i="15"/>
  <c r="F103" i="15"/>
  <c r="E103" i="15"/>
  <c r="E51" i="15" s="1"/>
  <c r="D103" i="15"/>
  <c r="C103" i="15"/>
  <c r="C51" i="15" s="1"/>
  <c r="B103" i="15"/>
  <c r="M102" i="15"/>
  <c r="M50" i="15" s="1"/>
  <c r="L102" i="15"/>
  <c r="K102" i="15"/>
  <c r="J102" i="15"/>
  <c r="I102" i="15"/>
  <c r="H102" i="15"/>
  <c r="G102" i="15"/>
  <c r="G50" i="15" s="1"/>
  <c r="F102" i="15"/>
  <c r="E102" i="15"/>
  <c r="E50" i="15" s="1"/>
  <c r="D102" i="15"/>
  <c r="D50" i="15" s="1"/>
  <c r="C102" i="15"/>
  <c r="B102" i="15"/>
  <c r="M101" i="15"/>
  <c r="L101" i="15"/>
  <c r="K101" i="15"/>
  <c r="K49" i="15" s="1"/>
  <c r="J101" i="15"/>
  <c r="I101" i="15"/>
  <c r="H101" i="15"/>
  <c r="G101" i="15"/>
  <c r="F101" i="15"/>
  <c r="F49" i="15" s="1"/>
  <c r="E101" i="15"/>
  <c r="D101" i="15"/>
  <c r="C101" i="15"/>
  <c r="B101" i="15"/>
  <c r="B49" i="15" s="1"/>
  <c r="M100" i="15"/>
  <c r="M48" i="15" s="1"/>
  <c r="L100" i="15"/>
  <c r="L48" i="15" s="1"/>
  <c r="K100" i="15"/>
  <c r="K48" i="15" s="1"/>
  <c r="J100" i="15"/>
  <c r="I100" i="15"/>
  <c r="I48" i="15" s="1"/>
  <c r="N48" i="15" s="1"/>
  <c r="H100" i="15"/>
  <c r="G100" i="15"/>
  <c r="G48" i="15" s="1"/>
  <c r="F100" i="15"/>
  <c r="F48" i="15" s="1"/>
  <c r="E100" i="15"/>
  <c r="E48" i="15" s="1"/>
  <c r="D100" i="15"/>
  <c r="C100" i="15"/>
  <c r="C48" i="15" s="1"/>
  <c r="B100" i="15"/>
  <c r="B48" i="15" s="1"/>
  <c r="M99" i="15"/>
  <c r="M47" i="15" s="1"/>
  <c r="L99" i="15"/>
  <c r="K99" i="15"/>
  <c r="K47" i="15" s="1"/>
  <c r="J99" i="15"/>
  <c r="I99" i="15"/>
  <c r="H99" i="15"/>
  <c r="H47" i="15" s="1"/>
  <c r="G99" i="15"/>
  <c r="G47" i="15" s="1"/>
  <c r="F99" i="15"/>
  <c r="E99" i="15"/>
  <c r="E47" i="15" s="1"/>
  <c r="D99" i="15"/>
  <c r="D47" i="15" s="1"/>
  <c r="C99" i="15"/>
  <c r="C47" i="15" s="1"/>
  <c r="B99" i="15"/>
  <c r="M98" i="15"/>
  <c r="L98" i="15"/>
  <c r="K98" i="15"/>
  <c r="J98" i="15"/>
  <c r="I98" i="15"/>
  <c r="N98" i="15" s="1"/>
  <c r="H98" i="15"/>
  <c r="G98" i="15"/>
  <c r="F98" i="15"/>
  <c r="E98" i="15"/>
  <c r="D98" i="15"/>
  <c r="C98" i="15"/>
  <c r="B98" i="15"/>
  <c r="M97" i="15"/>
  <c r="L97" i="15"/>
  <c r="K97" i="15"/>
  <c r="J97" i="15"/>
  <c r="I97" i="15"/>
  <c r="N97" i="15" s="1"/>
  <c r="H97" i="15"/>
  <c r="G97" i="15"/>
  <c r="F97" i="15"/>
  <c r="E97" i="15"/>
  <c r="D97" i="15"/>
  <c r="C97" i="15"/>
  <c r="B97" i="15"/>
  <c r="M96" i="15"/>
  <c r="L96" i="15"/>
  <c r="K96" i="15"/>
  <c r="J96" i="15"/>
  <c r="I96" i="15"/>
  <c r="H96" i="15"/>
  <c r="G96" i="15"/>
  <c r="F96" i="15"/>
  <c r="E96" i="15"/>
  <c r="D96" i="15"/>
  <c r="C96" i="15"/>
  <c r="B96" i="15"/>
  <c r="M95" i="15"/>
  <c r="L95" i="15"/>
  <c r="K95" i="15"/>
  <c r="J95" i="15"/>
  <c r="I95" i="15"/>
  <c r="H95" i="15"/>
  <c r="G95" i="15"/>
  <c r="F95" i="15"/>
  <c r="E95" i="15"/>
  <c r="D95" i="15"/>
  <c r="C95" i="15"/>
  <c r="B95" i="15"/>
  <c r="M94" i="15"/>
  <c r="L94" i="15"/>
  <c r="K94" i="15"/>
  <c r="J94" i="15"/>
  <c r="I94" i="15"/>
  <c r="H94" i="15"/>
  <c r="G94" i="15"/>
  <c r="F94" i="15"/>
  <c r="E94" i="15"/>
  <c r="D94" i="15"/>
  <c r="C94" i="15"/>
  <c r="B94" i="15"/>
  <c r="M93" i="15"/>
  <c r="L93" i="15"/>
  <c r="K93" i="15"/>
  <c r="J93" i="15"/>
  <c r="I93" i="15"/>
  <c r="H93" i="15"/>
  <c r="G93" i="15"/>
  <c r="F93" i="15"/>
  <c r="E93" i="15"/>
  <c r="D93" i="15"/>
  <c r="C93" i="15"/>
  <c r="B93" i="15"/>
  <c r="M92" i="15"/>
  <c r="L92" i="15"/>
  <c r="K92" i="15"/>
  <c r="J92" i="15"/>
  <c r="I92" i="15"/>
  <c r="H92" i="15"/>
  <c r="G92" i="15"/>
  <c r="F92" i="15"/>
  <c r="E92" i="15"/>
  <c r="D92" i="15"/>
  <c r="C92" i="15"/>
  <c r="B92" i="15"/>
  <c r="M91" i="15"/>
  <c r="L91" i="15"/>
  <c r="K91" i="15"/>
  <c r="J91" i="15"/>
  <c r="I91" i="15"/>
  <c r="H91" i="15"/>
  <c r="G91" i="15"/>
  <c r="F91" i="15"/>
  <c r="E91" i="15"/>
  <c r="D91" i="15"/>
  <c r="C91" i="15"/>
  <c r="B91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M79" i="15"/>
  <c r="L79" i="15"/>
  <c r="K79" i="15"/>
  <c r="J79" i="15"/>
  <c r="I79" i="15"/>
  <c r="H79" i="15"/>
  <c r="G79" i="15"/>
  <c r="F79" i="15"/>
  <c r="E79" i="15"/>
  <c r="D79" i="15"/>
  <c r="D27" i="15" s="1"/>
  <c r="C79" i="15"/>
  <c r="B79" i="15"/>
  <c r="B27" i="15" s="1"/>
  <c r="M78" i="15"/>
  <c r="L78" i="15"/>
  <c r="L26" i="15" s="1"/>
  <c r="K78" i="15"/>
  <c r="J78" i="15"/>
  <c r="J26" i="15" s="1"/>
  <c r="I78" i="15"/>
  <c r="H78" i="15"/>
  <c r="H26" i="15" s="1"/>
  <c r="G78" i="15"/>
  <c r="F78" i="15"/>
  <c r="F26" i="15" s="1"/>
  <c r="E78" i="15"/>
  <c r="D78" i="15"/>
  <c r="D26" i="15" s="1"/>
  <c r="C78" i="15"/>
  <c r="B78" i="15"/>
  <c r="B26" i="15" s="1"/>
  <c r="M77" i="15"/>
  <c r="L77" i="15"/>
  <c r="L25" i="15" s="1"/>
  <c r="K77" i="15"/>
  <c r="J77" i="15"/>
  <c r="J25" i="15" s="1"/>
  <c r="I77" i="15"/>
  <c r="H77" i="15"/>
  <c r="H25" i="15" s="1"/>
  <c r="G77" i="15"/>
  <c r="F77" i="15"/>
  <c r="F25" i="15" s="1"/>
  <c r="E77" i="15"/>
  <c r="D77" i="15"/>
  <c r="D25" i="15" s="1"/>
  <c r="C77" i="15"/>
  <c r="B77" i="15"/>
  <c r="M76" i="15"/>
  <c r="L76" i="15"/>
  <c r="K76" i="15"/>
  <c r="J76" i="15"/>
  <c r="J24" i="15" s="1"/>
  <c r="I76" i="15"/>
  <c r="N76" i="15" s="1"/>
  <c r="H76" i="15"/>
  <c r="G76" i="15"/>
  <c r="F76" i="15"/>
  <c r="F24" i="15" s="1"/>
  <c r="E76" i="15"/>
  <c r="D76" i="15"/>
  <c r="C76" i="15"/>
  <c r="B76" i="15"/>
  <c r="B24" i="15" s="1"/>
  <c r="M75" i="15"/>
  <c r="L75" i="15"/>
  <c r="L23" i="15" s="1"/>
  <c r="K75" i="15"/>
  <c r="J75" i="15"/>
  <c r="J23" i="15" s="1"/>
  <c r="I75" i="15"/>
  <c r="H75" i="15"/>
  <c r="G75" i="15"/>
  <c r="F75" i="15"/>
  <c r="F23" i="15" s="1"/>
  <c r="E75" i="15"/>
  <c r="D75" i="15"/>
  <c r="C75" i="15"/>
  <c r="B75" i="15"/>
  <c r="B23" i="15" s="1"/>
  <c r="M74" i="15"/>
  <c r="L74" i="15"/>
  <c r="L22" i="15" s="1"/>
  <c r="K74" i="15"/>
  <c r="J74" i="15"/>
  <c r="J22" i="15" s="1"/>
  <c r="I74" i="15"/>
  <c r="H74" i="15"/>
  <c r="G74" i="15"/>
  <c r="F74" i="15"/>
  <c r="F22" i="15" s="1"/>
  <c r="E74" i="15"/>
  <c r="D74" i="15"/>
  <c r="C74" i="15"/>
  <c r="B74" i="15"/>
  <c r="B22" i="15" s="1"/>
  <c r="M73" i="15"/>
  <c r="L73" i="15"/>
  <c r="K73" i="15"/>
  <c r="J73" i="15"/>
  <c r="J21" i="15" s="1"/>
  <c r="I73" i="15"/>
  <c r="H73" i="15"/>
  <c r="G73" i="15"/>
  <c r="F73" i="15"/>
  <c r="F21" i="15" s="1"/>
  <c r="E73" i="15"/>
  <c r="D73" i="15"/>
  <c r="D21" i="15" s="1"/>
  <c r="C73" i="15"/>
  <c r="B73" i="15"/>
  <c r="B21" i="15" s="1"/>
  <c r="M72" i="15"/>
  <c r="L72" i="15"/>
  <c r="K72" i="15"/>
  <c r="J72" i="15"/>
  <c r="J20" i="15" s="1"/>
  <c r="I72" i="15"/>
  <c r="H72" i="15"/>
  <c r="G72" i="15"/>
  <c r="F72" i="15"/>
  <c r="F20" i="15" s="1"/>
  <c r="E72" i="15"/>
  <c r="D72" i="15"/>
  <c r="C72" i="15"/>
  <c r="B72" i="15"/>
  <c r="M71" i="15"/>
  <c r="L71" i="15"/>
  <c r="K71" i="15"/>
  <c r="J71" i="15"/>
  <c r="J19" i="15" s="1"/>
  <c r="I71" i="15"/>
  <c r="H71" i="15"/>
  <c r="G71" i="15"/>
  <c r="F71" i="15"/>
  <c r="F19" i="15" s="1"/>
  <c r="E71" i="15"/>
  <c r="E19" i="15" s="1"/>
  <c r="D71" i="15"/>
  <c r="C71" i="15"/>
  <c r="B71" i="15"/>
  <c r="B19" i="15" s="1"/>
  <c r="M70" i="15"/>
  <c r="L70" i="15"/>
  <c r="K70" i="15"/>
  <c r="J70" i="15"/>
  <c r="J18" i="15" s="1"/>
  <c r="I70" i="15"/>
  <c r="H70" i="15"/>
  <c r="G70" i="15"/>
  <c r="F70" i="15"/>
  <c r="F18" i="15" s="1"/>
  <c r="E70" i="15"/>
  <c r="D70" i="15"/>
  <c r="C70" i="15"/>
  <c r="B70" i="15"/>
  <c r="B18" i="15" s="1"/>
  <c r="M69" i="15"/>
  <c r="L69" i="15"/>
  <c r="K69" i="15"/>
  <c r="J69" i="15"/>
  <c r="J17" i="15" s="1"/>
  <c r="I69" i="15"/>
  <c r="H69" i="15"/>
  <c r="G69" i="15"/>
  <c r="F69" i="15"/>
  <c r="F17" i="15" s="1"/>
  <c r="E69" i="15"/>
  <c r="D69" i="15"/>
  <c r="C69" i="15"/>
  <c r="B69" i="15"/>
  <c r="M68" i="15"/>
  <c r="L68" i="15"/>
  <c r="K68" i="15"/>
  <c r="J68" i="15"/>
  <c r="J16" i="15" s="1"/>
  <c r="I68" i="15"/>
  <c r="H68" i="15"/>
  <c r="G68" i="15"/>
  <c r="F68" i="15"/>
  <c r="F16" i="15" s="1"/>
  <c r="E68" i="15"/>
  <c r="D68" i="15"/>
  <c r="D16" i="15" s="1"/>
  <c r="C68" i="15"/>
  <c r="B68" i="15"/>
  <c r="B16" i="15" s="1"/>
  <c r="M67" i="15"/>
  <c r="L67" i="15"/>
  <c r="K67" i="15"/>
  <c r="J67" i="15"/>
  <c r="J15" i="15" s="1"/>
  <c r="I67" i="15"/>
  <c r="H67" i="15"/>
  <c r="H15" i="15" s="1"/>
  <c r="G67" i="15"/>
  <c r="F67" i="15"/>
  <c r="F15" i="15" s="1"/>
  <c r="E67" i="15"/>
  <c r="D67" i="15"/>
  <c r="C67" i="15"/>
  <c r="B67" i="15"/>
  <c r="B15" i="15" s="1"/>
  <c r="M66" i="15"/>
  <c r="L66" i="15"/>
  <c r="L14" i="15" s="1"/>
  <c r="K66" i="15"/>
  <c r="J66" i="15"/>
  <c r="J14" i="15" s="1"/>
  <c r="I66" i="15"/>
  <c r="H66" i="15"/>
  <c r="G66" i="15"/>
  <c r="F66" i="15"/>
  <c r="F14" i="15" s="1"/>
  <c r="E66" i="15"/>
  <c r="D66" i="15"/>
  <c r="D14" i="15" s="1"/>
  <c r="C66" i="15"/>
  <c r="B66" i="15"/>
  <c r="B14" i="15" s="1"/>
  <c r="M65" i="15"/>
  <c r="L65" i="15"/>
  <c r="K65" i="15"/>
  <c r="J65" i="15"/>
  <c r="J13" i="15" s="1"/>
  <c r="I65" i="15"/>
  <c r="H65" i="15"/>
  <c r="H13" i="15" s="1"/>
  <c r="G65" i="15"/>
  <c r="F65" i="15"/>
  <c r="F13" i="15" s="1"/>
  <c r="E65" i="15"/>
  <c r="D65" i="15"/>
  <c r="C65" i="15"/>
  <c r="B65" i="15"/>
  <c r="B13" i="15" s="1"/>
  <c r="M64" i="15"/>
  <c r="L64" i="15"/>
  <c r="L12" i="15" s="1"/>
  <c r="K64" i="15"/>
  <c r="J64" i="15"/>
  <c r="J12" i="15" s="1"/>
  <c r="I64" i="15"/>
  <c r="H64" i="15"/>
  <c r="G64" i="15"/>
  <c r="F64" i="15"/>
  <c r="F12" i="15" s="1"/>
  <c r="E64" i="15"/>
  <c r="D64" i="15"/>
  <c r="D12" i="15" s="1"/>
  <c r="C64" i="15"/>
  <c r="B64" i="15"/>
  <c r="B12" i="15" s="1"/>
  <c r="M63" i="15"/>
  <c r="L63" i="15"/>
  <c r="L11" i="15" s="1"/>
  <c r="K63" i="15"/>
  <c r="J63" i="15"/>
  <c r="J11" i="15" s="1"/>
  <c r="I63" i="15"/>
  <c r="H63" i="15"/>
  <c r="G63" i="15"/>
  <c r="F63" i="15"/>
  <c r="F11" i="15" s="1"/>
  <c r="E63" i="15"/>
  <c r="D63" i="15"/>
  <c r="C63" i="15"/>
  <c r="B63" i="15"/>
  <c r="B11" i="15" s="1"/>
  <c r="M62" i="15"/>
  <c r="L62" i="15"/>
  <c r="K62" i="15"/>
  <c r="J62" i="15"/>
  <c r="I62" i="15"/>
  <c r="H62" i="15"/>
  <c r="H10" i="15" s="1"/>
  <c r="G62" i="15"/>
  <c r="F62" i="15"/>
  <c r="F10" i="15" s="1"/>
  <c r="E62" i="15"/>
  <c r="D62" i="15"/>
  <c r="C62" i="15"/>
  <c r="B62" i="15"/>
  <c r="B10" i="15" s="1"/>
  <c r="M61" i="15"/>
  <c r="L61" i="15"/>
  <c r="L9" i="15" s="1"/>
  <c r="K61" i="15"/>
  <c r="J61" i="15"/>
  <c r="J9" i="15" s="1"/>
  <c r="I61" i="15"/>
  <c r="H61" i="15"/>
  <c r="G61" i="15"/>
  <c r="F61" i="15"/>
  <c r="F9" i="15" s="1"/>
  <c r="E61" i="15"/>
  <c r="D61" i="15"/>
  <c r="D9" i="15" s="1"/>
  <c r="C61" i="15"/>
  <c r="B61" i="15"/>
  <c r="B9" i="15" s="1"/>
  <c r="M60" i="15"/>
  <c r="L60" i="15"/>
  <c r="K60" i="15"/>
  <c r="J60" i="15"/>
  <c r="J8" i="15" s="1"/>
  <c r="I60" i="15"/>
  <c r="H60" i="15"/>
  <c r="H8" i="15" s="1"/>
  <c r="G60" i="15"/>
  <c r="F60" i="15"/>
  <c r="F8" i="15" s="1"/>
  <c r="E60" i="15"/>
  <c r="D60" i="15"/>
  <c r="C60" i="15"/>
  <c r="B60" i="15"/>
  <c r="B8" i="15" s="1"/>
  <c r="M59" i="15"/>
  <c r="L59" i="15"/>
  <c r="L7" i="15" s="1"/>
  <c r="K59" i="15"/>
  <c r="J59" i="15"/>
  <c r="J7" i="15" s="1"/>
  <c r="I59" i="15"/>
  <c r="H59" i="15"/>
  <c r="G59" i="15"/>
  <c r="F59" i="15"/>
  <c r="F7" i="15" s="1"/>
  <c r="E59" i="15"/>
  <c r="D59" i="15"/>
  <c r="D7" i="15" s="1"/>
  <c r="C59" i="15"/>
  <c r="B59" i="15"/>
  <c r="B7" i="15" s="1"/>
  <c r="M58" i="15"/>
  <c r="M6" i="15" s="1"/>
  <c r="L58" i="15"/>
  <c r="K58" i="15"/>
  <c r="J58" i="15"/>
  <c r="J6" i="15" s="1"/>
  <c r="I58" i="15"/>
  <c r="H58" i="15"/>
  <c r="H6" i="15" s="1"/>
  <c r="G58" i="15"/>
  <c r="F58" i="15"/>
  <c r="F6" i="15" s="1"/>
  <c r="E58" i="15"/>
  <c r="D58" i="15"/>
  <c r="C58" i="15"/>
  <c r="B58" i="15"/>
  <c r="B6" i="15" s="1"/>
  <c r="M57" i="15"/>
  <c r="L57" i="15"/>
  <c r="L5" i="15" s="1"/>
  <c r="K57" i="15"/>
  <c r="J57" i="15"/>
  <c r="J5" i="15" s="1"/>
  <c r="I57" i="15"/>
  <c r="H57" i="15"/>
  <c r="G57" i="15"/>
  <c r="F57" i="15"/>
  <c r="F5" i="15" s="1"/>
  <c r="E57" i="15"/>
  <c r="D57" i="15"/>
  <c r="D5" i="15" s="1"/>
  <c r="C57" i="15"/>
  <c r="B57" i="15"/>
  <c r="B5" i="15" s="1"/>
  <c r="M56" i="15"/>
  <c r="L56" i="15"/>
  <c r="K56" i="15"/>
  <c r="J56" i="15"/>
  <c r="J4" i="15" s="1"/>
  <c r="I56" i="15"/>
  <c r="H56" i="15"/>
  <c r="H4" i="15" s="1"/>
  <c r="G56" i="15"/>
  <c r="F56" i="15"/>
  <c r="F4" i="15" s="1"/>
  <c r="E56" i="15"/>
  <c r="D56" i="15"/>
  <c r="C56" i="15"/>
  <c r="B56" i="15"/>
  <c r="B4" i="15" s="1"/>
  <c r="L50" i="15"/>
  <c r="J49" i="15"/>
  <c r="H48" i="15"/>
  <c r="D48" i="15"/>
  <c r="L47" i="15"/>
  <c r="H37" i="15"/>
  <c r="M205" i="14"/>
  <c r="L205" i="14"/>
  <c r="K205" i="14"/>
  <c r="J205" i="14"/>
  <c r="I205" i="14"/>
  <c r="N205" i="14" s="1"/>
  <c r="H205" i="14"/>
  <c r="G205" i="14"/>
  <c r="F205" i="14"/>
  <c r="E205" i="14"/>
  <c r="D205" i="14"/>
  <c r="C205" i="14"/>
  <c r="B205" i="14"/>
  <c r="M204" i="14"/>
  <c r="L204" i="14"/>
  <c r="K204" i="14"/>
  <c r="J204" i="14"/>
  <c r="I204" i="14"/>
  <c r="N204" i="14" s="1"/>
  <c r="H204" i="14"/>
  <c r="G204" i="14"/>
  <c r="F204" i="14"/>
  <c r="E204" i="14"/>
  <c r="D204" i="14"/>
  <c r="C204" i="14"/>
  <c r="B204" i="14"/>
  <c r="M203" i="14"/>
  <c r="L203" i="14"/>
  <c r="K203" i="14"/>
  <c r="J203" i="14"/>
  <c r="I203" i="14"/>
  <c r="N203" i="14" s="1"/>
  <c r="H203" i="14"/>
  <c r="G203" i="14"/>
  <c r="F203" i="14"/>
  <c r="E203" i="14"/>
  <c r="D203" i="14"/>
  <c r="C203" i="14"/>
  <c r="B203" i="14"/>
  <c r="M202" i="14"/>
  <c r="L202" i="14"/>
  <c r="K202" i="14"/>
  <c r="J202" i="14"/>
  <c r="I202" i="14"/>
  <c r="N202" i="14" s="1"/>
  <c r="H202" i="14"/>
  <c r="G202" i="14"/>
  <c r="F202" i="14"/>
  <c r="E202" i="14"/>
  <c r="D202" i="14"/>
  <c r="C202" i="14"/>
  <c r="B202" i="14"/>
  <c r="M201" i="14"/>
  <c r="L201" i="14"/>
  <c r="K201" i="14"/>
  <c r="J201" i="14"/>
  <c r="I201" i="14"/>
  <c r="N201" i="14" s="1"/>
  <c r="H201" i="14"/>
  <c r="G201" i="14"/>
  <c r="F201" i="14"/>
  <c r="E201" i="14"/>
  <c r="D201" i="14"/>
  <c r="C201" i="14"/>
  <c r="B201" i="14"/>
  <c r="M200" i="14"/>
  <c r="L200" i="14"/>
  <c r="K200" i="14"/>
  <c r="J200" i="14"/>
  <c r="I200" i="14"/>
  <c r="N200" i="14" s="1"/>
  <c r="H200" i="14"/>
  <c r="G200" i="14"/>
  <c r="F200" i="14"/>
  <c r="E200" i="14"/>
  <c r="D200" i="14"/>
  <c r="C200" i="14"/>
  <c r="B200" i="14"/>
  <c r="M199" i="14"/>
  <c r="L199" i="14"/>
  <c r="K199" i="14"/>
  <c r="J199" i="14"/>
  <c r="I199" i="14"/>
  <c r="N199" i="14" s="1"/>
  <c r="H199" i="14"/>
  <c r="G199" i="14"/>
  <c r="F199" i="14"/>
  <c r="E199" i="14"/>
  <c r="D199" i="14"/>
  <c r="C199" i="14"/>
  <c r="B199" i="14"/>
  <c r="M198" i="14"/>
  <c r="L198" i="14"/>
  <c r="K198" i="14"/>
  <c r="J198" i="14"/>
  <c r="I198" i="14"/>
  <c r="H198" i="14"/>
  <c r="G198" i="14"/>
  <c r="F198" i="14"/>
  <c r="E198" i="14"/>
  <c r="D198" i="14"/>
  <c r="C198" i="14"/>
  <c r="B198" i="14"/>
  <c r="M197" i="14"/>
  <c r="L197" i="14"/>
  <c r="K197" i="14"/>
  <c r="J197" i="14"/>
  <c r="I197" i="14"/>
  <c r="H197" i="14"/>
  <c r="G197" i="14"/>
  <c r="F197" i="14"/>
  <c r="E197" i="14"/>
  <c r="D197" i="14"/>
  <c r="C197" i="14"/>
  <c r="B197" i="14"/>
  <c r="M196" i="14"/>
  <c r="L196" i="14"/>
  <c r="K196" i="14"/>
  <c r="J196" i="14"/>
  <c r="I196" i="14"/>
  <c r="H196" i="14"/>
  <c r="G196" i="14"/>
  <c r="F196" i="14"/>
  <c r="E196" i="14"/>
  <c r="D196" i="14"/>
  <c r="C196" i="14"/>
  <c r="B196" i="14"/>
  <c r="M195" i="14"/>
  <c r="L195" i="14"/>
  <c r="K195" i="14"/>
  <c r="J195" i="14"/>
  <c r="I195" i="14"/>
  <c r="H195" i="14"/>
  <c r="G195" i="14"/>
  <c r="F195" i="14"/>
  <c r="E195" i="14"/>
  <c r="D195" i="14"/>
  <c r="C195" i="14"/>
  <c r="B195" i="14"/>
  <c r="M194" i="14"/>
  <c r="L194" i="14"/>
  <c r="K194" i="14"/>
  <c r="J194" i="14"/>
  <c r="I194" i="14"/>
  <c r="H194" i="14"/>
  <c r="G194" i="14"/>
  <c r="F194" i="14"/>
  <c r="E194" i="14"/>
  <c r="D194" i="14"/>
  <c r="C194" i="14"/>
  <c r="B194" i="14"/>
  <c r="M193" i="14"/>
  <c r="L193" i="14"/>
  <c r="K193" i="14"/>
  <c r="J193" i="14"/>
  <c r="I193" i="14"/>
  <c r="H193" i="14"/>
  <c r="G193" i="14"/>
  <c r="F193" i="14"/>
  <c r="E193" i="14"/>
  <c r="D193" i="14"/>
  <c r="C193" i="14"/>
  <c r="B193" i="14"/>
  <c r="M192" i="14"/>
  <c r="L192" i="14"/>
  <c r="K192" i="14"/>
  <c r="J192" i="14"/>
  <c r="I192" i="14"/>
  <c r="H192" i="14"/>
  <c r="G192" i="14"/>
  <c r="F192" i="14"/>
  <c r="E192" i="14"/>
  <c r="D192" i="14"/>
  <c r="C192" i="14"/>
  <c r="B192" i="14"/>
  <c r="M191" i="14"/>
  <c r="L191" i="14"/>
  <c r="K191" i="14"/>
  <c r="J191" i="14"/>
  <c r="I191" i="14"/>
  <c r="H191" i="14"/>
  <c r="G191" i="14"/>
  <c r="F191" i="14"/>
  <c r="E191" i="14"/>
  <c r="D191" i="14"/>
  <c r="C191" i="14"/>
  <c r="B191" i="14"/>
  <c r="M190" i="14"/>
  <c r="L190" i="14"/>
  <c r="K190" i="14"/>
  <c r="J190" i="14"/>
  <c r="I190" i="14"/>
  <c r="H190" i="14"/>
  <c r="G190" i="14"/>
  <c r="F190" i="14"/>
  <c r="E190" i="14"/>
  <c r="D190" i="14"/>
  <c r="C190" i="14"/>
  <c r="B190" i="14"/>
  <c r="M189" i="14"/>
  <c r="L189" i="14"/>
  <c r="K189" i="14"/>
  <c r="J189" i="14"/>
  <c r="I189" i="14"/>
  <c r="H189" i="14"/>
  <c r="G189" i="14"/>
  <c r="F189" i="14"/>
  <c r="E189" i="14"/>
  <c r="D189" i="14"/>
  <c r="C189" i="14"/>
  <c r="B189" i="14"/>
  <c r="M188" i="14"/>
  <c r="L188" i="14"/>
  <c r="K188" i="14"/>
  <c r="J188" i="14"/>
  <c r="I188" i="14"/>
  <c r="H188" i="14"/>
  <c r="G188" i="14"/>
  <c r="F188" i="14"/>
  <c r="E188" i="14"/>
  <c r="D188" i="14"/>
  <c r="C188" i="14"/>
  <c r="B188" i="14"/>
  <c r="M187" i="14"/>
  <c r="L187" i="14"/>
  <c r="K187" i="14"/>
  <c r="J187" i="14"/>
  <c r="I187" i="14"/>
  <c r="H187" i="14"/>
  <c r="G187" i="14"/>
  <c r="F187" i="14"/>
  <c r="E187" i="14"/>
  <c r="D187" i="14"/>
  <c r="C187" i="14"/>
  <c r="B187" i="14"/>
  <c r="M186" i="14"/>
  <c r="L186" i="14"/>
  <c r="K186" i="14"/>
  <c r="J186" i="14"/>
  <c r="I186" i="14"/>
  <c r="H186" i="14"/>
  <c r="G186" i="14"/>
  <c r="F186" i="14"/>
  <c r="E186" i="14"/>
  <c r="D186" i="14"/>
  <c r="C186" i="14"/>
  <c r="B186" i="14"/>
  <c r="M185" i="14"/>
  <c r="L185" i="14"/>
  <c r="K185" i="14"/>
  <c r="J185" i="14"/>
  <c r="I185" i="14"/>
  <c r="H185" i="14"/>
  <c r="G185" i="14"/>
  <c r="F185" i="14"/>
  <c r="E185" i="14"/>
  <c r="D185" i="14"/>
  <c r="C185" i="14"/>
  <c r="B185" i="14"/>
  <c r="M184" i="14"/>
  <c r="L184" i="14"/>
  <c r="K184" i="14"/>
  <c r="J184" i="14"/>
  <c r="I184" i="14"/>
  <c r="H184" i="14"/>
  <c r="G184" i="14"/>
  <c r="F184" i="14"/>
  <c r="E184" i="14"/>
  <c r="D184" i="14"/>
  <c r="C184" i="14"/>
  <c r="B184" i="14"/>
  <c r="M183" i="14"/>
  <c r="L183" i="14"/>
  <c r="K183" i="14"/>
  <c r="J183" i="14"/>
  <c r="I183" i="14"/>
  <c r="H183" i="14"/>
  <c r="G183" i="14"/>
  <c r="F183" i="14"/>
  <c r="E183" i="14"/>
  <c r="D183" i="14"/>
  <c r="C183" i="14"/>
  <c r="B183" i="14"/>
  <c r="M182" i="14"/>
  <c r="L182" i="14"/>
  <c r="K182" i="14"/>
  <c r="J182" i="14"/>
  <c r="I182" i="14"/>
  <c r="H182" i="14"/>
  <c r="G182" i="14"/>
  <c r="F182" i="14"/>
  <c r="E182" i="14"/>
  <c r="D182" i="14"/>
  <c r="C182" i="14"/>
  <c r="B182" i="14"/>
  <c r="M181" i="14"/>
  <c r="L181" i="14"/>
  <c r="K181" i="14"/>
  <c r="J181" i="14"/>
  <c r="I181" i="14"/>
  <c r="H181" i="14"/>
  <c r="G181" i="14"/>
  <c r="F181" i="14"/>
  <c r="E181" i="14"/>
  <c r="D181" i="14"/>
  <c r="C181" i="14"/>
  <c r="B181" i="14"/>
  <c r="M180" i="14"/>
  <c r="L180" i="14"/>
  <c r="K180" i="14"/>
  <c r="J180" i="14"/>
  <c r="I180" i="14"/>
  <c r="H180" i="14"/>
  <c r="G180" i="14"/>
  <c r="F180" i="14"/>
  <c r="E180" i="14"/>
  <c r="D180" i="14"/>
  <c r="C180" i="14"/>
  <c r="B180" i="14"/>
  <c r="M179" i="14"/>
  <c r="L179" i="14"/>
  <c r="K179" i="14"/>
  <c r="J179" i="14"/>
  <c r="I179" i="14"/>
  <c r="H179" i="14"/>
  <c r="G179" i="14"/>
  <c r="F179" i="14"/>
  <c r="E179" i="14"/>
  <c r="D179" i="14"/>
  <c r="C179" i="14"/>
  <c r="B179" i="14"/>
  <c r="M178" i="14"/>
  <c r="L178" i="14"/>
  <c r="K178" i="14"/>
  <c r="J178" i="14"/>
  <c r="I178" i="14"/>
  <c r="N178" i="14" s="1"/>
  <c r="H178" i="14"/>
  <c r="G178" i="14"/>
  <c r="F178" i="14"/>
  <c r="E178" i="14"/>
  <c r="D178" i="14"/>
  <c r="C178" i="14"/>
  <c r="B178" i="14"/>
  <c r="M177" i="14"/>
  <c r="L177" i="14"/>
  <c r="K177" i="14"/>
  <c r="J177" i="14"/>
  <c r="I177" i="14"/>
  <c r="H177" i="14"/>
  <c r="G177" i="14"/>
  <c r="F177" i="14"/>
  <c r="E177" i="14"/>
  <c r="D177" i="14"/>
  <c r="C177" i="14"/>
  <c r="B177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M175" i="14"/>
  <c r="L175" i="14"/>
  <c r="K175" i="14"/>
  <c r="J175" i="14"/>
  <c r="I175" i="14"/>
  <c r="H175" i="14"/>
  <c r="G175" i="14"/>
  <c r="F175" i="14"/>
  <c r="E175" i="14"/>
  <c r="D175" i="14"/>
  <c r="C175" i="14"/>
  <c r="B175" i="14"/>
  <c r="M174" i="14"/>
  <c r="L174" i="14"/>
  <c r="K174" i="14"/>
  <c r="J174" i="14"/>
  <c r="I174" i="14"/>
  <c r="H174" i="14"/>
  <c r="G174" i="14"/>
  <c r="F174" i="14"/>
  <c r="E174" i="14"/>
  <c r="D174" i="14"/>
  <c r="C174" i="14"/>
  <c r="B174" i="14"/>
  <c r="M173" i="14"/>
  <c r="L173" i="14"/>
  <c r="K173" i="14"/>
  <c r="J173" i="14"/>
  <c r="I173" i="14"/>
  <c r="H173" i="14"/>
  <c r="G173" i="14"/>
  <c r="F173" i="14"/>
  <c r="E173" i="14"/>
  <c r="D173" i="14"/>
  <c r="C173" i="14"/>
  <c r="B173" i="14"/>
  <c r="M172" i="14"/>
  <c r="L172" i="14"/>
  <c r="K172" i="14"/>
  <c r="J172" i="14"/>
  <c r="I172" i="14"/>
  <c r="H172" i="14"/>
  <c r="G172" i="14"/>
  <c r="F172" i="14"/>
  <c r="E172" i="14"/>
  <c r="D172" i="14"/>
  <c r="C172" i="14"/>
  <c r="B172" i="14"/>
  <c r="M171" i="14"/>
  <c r="L171" i="14"/>
  <c r="K171" i="14"/>
  <c r="J171" i="14"/>
  <c r="I171" i="14"/>
  <c r="H171" i="14"/>
  <c r="G171" i="14"/>
  <c r="F171" i="14"/>
  <c r="E171" i="14"/>
  <c r="D171" i="14"/>
  <c r="C171" i="14"/>
  <c r="B171" i="14"/>
  <c r="M170" i="14"/>
  <c r="L170" i="14"/>
  <c r="K170" i="14"/>
  <c r="J170" i="14"/>
  <c r="I170" i="14"/>
  <c r="H170" i="14"/>
  <c r="G170" i="14"/>
  <c r="F170" i="14"/>
  <c r="E170" i="14"/>
  <c r="D170" i="14"/>
  <c r="C170" i="14"/>
  <c r="B170" i="14"/>
  <c r="M169" i="14"/>
  <c r="L169" i="14"/>
  <c r="K169" i="14"/>
  <c r="J169" i="14"/>
  <c r="I169" i="14"/>
  <c r="H169" i="14"/>
  <c r="G169" i="14"/>
  <c r="F169" i="14"/>
  <c r="E169" i="14"/>
  <c r="D169" i="14"/>
  <c r="C169" i="14"/>
  <c r="B169" i="14"/>
  <c r="M168" i="14"/>
  <c r="L168" i="14"/>
  <c r="K168" i="14"/>
  <c r="J168" i="14"/>
  <c r="I168" i="14"/>
  <c r="H168" i="14"/>
  <c r="G168" i="14"/>
  <c r="F168" i="14"/>
  <c r="E168" i="14"/>
  <c r="D168" i="14"/>
  <c r="C168" i="14"/>
  <c r="B168" i="14"/>
  <c r="M167" i="14"/>
  <c r="L167" i="14"/>
  <c r="K167" i="14"/>
  <c r="J167" i="14"/>
  <c r="I167" i="14"/>
  <c r="H167" i="14"/>
  <c r="G167" i="14"/>
  <c r="F167" i="14"/>
  <c r="E167" i="14"/>
  <c r="D167" i="14"/>
  <c r="C167" i="14"/>
  <c r="B167" i="14"/>
  <c r="M166" i="14"/>
  <c r="L166" i="14"/>
  <c r="K166" i="14"/>
  <c r="J166" i="14"/>
  <c r="I166" i="14"/>
  <c r="H166" i="14"/>
  <c r="G166" i="14"/>
  <c r="F166" i="14"/>
  <c r="E166" i="14"/>
  <c r="D166" i="14"/>
  <c r="C166" i="14"/>
  <c r="B166" i="14"/>
  <c r="M165" i="14"/>
  <c r="L165" i="14"/>
  <c r="K165" i="14"/>
  <c r="J165" i="14"/>
  <c r="I165" i="14"/>
  <c r="H165" i="14"/>
  <c r="G165" i="14"/>
  <c r="F165" i="14"/>
  <c r="E165" i="14"/>
  <c r="D165" i="14"/>
  <c r="C165" i="14"/>
  <c r="B165" i="14"/>
  <c r="M164" i="14"/>
  <c r="L164" i="14"/>
  <c r="K164" i="14"/>
  <c r="J164" i="14"/>
  <c r="I164" i="14"/>
  <c r="H164" i="14"/>
  <c r="G164" i="14"/>
  <c r="F164" i="14"/>
  <c r="E164" i="14"/>
  <c r="D164" i="14"/>
  <c r="C164" i="14"/>
  <c r="B164" i="14"/>
  <c r="M163" i="14"/>
  <c r="L163" i="14"/>
  <c r="K163" i="14"/>
  <c r="J163" i="14"/>
  <c r="I163" i="14"/>
  <c r="H163" i="14"/>
  <c r="G163" i="14"/>
  <c r="F163" i="14"/>
  <c r="E163" i="14"/>
  <c r="D163" i="14"/>
  <c r="C163" i="14"/>
  <c r="B163" i="14"/>
  <c r="M162" i="14"/>
  <c r="L162" i="14"/>
  <c r="K162" i="14"/>
  <c r="J162" i="14"/>
  <c r="I162" i="14"/>
  <c r="H162" i="14"/>
  <c r="G162" i="14"/>
  <c r="F162" i="14"/>
  <c r="E162" i="14"/>
  <c r="D162" i="14"/>
  <c r="C162" i="14"/>
  <c r="B162" i="14"/>
  <c r="M161" i="14"/>
  <c r="L161" i="14"/>
  <c r="K161" i="14"/>
  <c r="J161" i="14"/>
  <c r="I161" i="14"/>
  <c r="H161" i="14"/>
  <c r="G161" i="14"/>
  <c r="F161" i="14"/>
  <c r="E161" i="14"/>
  <c r="D161" i="14"/>
  <c r="C161" i="14"/>
  <c r="B161" i="14"/>
  <c r="M160" i="14"/>
  <c r="L160" i="14"/>
  <c r="K160" i="14"/>
  <c r="J160" i="14"/>
  <c r="I160" i="14"/>
  <c r="H160" i="14"/>
  <c r="G160" i="14"/>
  <c r="F160" i="14"/>
  <c r="E160" i="14"/>
  <c r="D160" i="14"/>
  <c r="C160" i="14"/>
  <c r="B160" i="14"/>
  <c r="M159" i="14"/>
  <c r="L159" i="14"/>
  <c r="K159" i="14"/>
  <c r="J159" i="14"/>
  <c r="I159" i="14"/>
  <c r="H159" i="14"/>
  <c r="G159" i="14"/>
  <c r="F159" i="14"/>
  <c r="E159" i="14"/>
  <c r="D159" i="14"/>
  <c r="C159" i="14"/>
  <c r="B159" i="14"/>
  <c r="M158" i="14"/>
  <c r="L158" i="14"/>
  <c r="K158" i="14"/>
  <c r="J158" i="14"/>
  <c r="I158" i="14"/>
  <c r="H158" i="14"/>
  <c r="G158" i="14"/>
  <c r="F158" i="14"/>
  <c r="E158" i="14"/>
  <c r="D158" i="14"/>
  <c r="C158" i="14"/>
  <c r="B158" i="14"/>
  <c r="M154" i="14"/>
  <c r="L154" i="14"/>
  <c r="K154" i="14"/>
  <c r="J154" i="14"/>
  <c r="I154" i="14"/>
  <c r="N154" i="14" s="1"/>
  <c r="H154" i="14"/>
  <c r="G154" i="14"/>
  <c r="F154" i="14"/>
  <c r="E154" i="14"/>
  <c r="D154" i="14"/>
  <c r="C154" i="14"/>
  <c r="B154" i="14"/>
  <c r="M153" i="14"/>
  <c r="L153" i="14"/>
  <c r="K153" i="14"/>
  <c r="J153" i="14"/>
  <c r="I153" i="14"/>
  <c r="N153" i="14" s="1"/>
  <c r="H153" i="14"/>
  <c r="G153" i="14"/>
  <c r="F153" i="14"/>
  <c r="E153" i="14"/>
  <c r="D153" i="14"/>
  <c r="C153" i="14"/>
  <c r="B153" i="14"/>
  <c r="M152" i="14"/>
  <c r="L152" i="14"/>
  <c r="K152" i="14"/>
  <c r="J152" i="14"/>
  <c r="I152" i="14"/>
  <c r="N152" i="14" s="1"/>
  <c r="H152" i="14"/>
  <c r="G152" i="14"/>
  <c r="F152" i="14"/>
  <c r="E152" i="14"/>
  <c r="D152" i="14"/>
  <c r="C152" i="14"/>
  <c r="B152" i="14"/>
  <c r="M151" i="14"/>
  <c r="L151" i="14"/>
  <c r="K151" i="14"/>
  <c r="J151" i="14"/>
  <c r="I151" i="14"/>
  <c r="N151" i="14" s="1"/>
  <c r="H151" i="14"/>
  <c r="G151" i="14"/>
  <c r="F151" i="14"/>
  <c r="E151" i="14"/>
  <c r="D151" i="14"/>
  <c r="C151" i="14"/>
  <c r="B151" i="14"/>
  <c r="M150" i="14"/>
  <c r="L150" i="14"/>
  <c r="K150" i="14"/>
  <c r="J150" i="14"/>
  <c r="I150" i="14"/>
  <c r="N150" i="14" s="1"/>
  <c r="H150" i="14"/>
  <c r="G150" i="14"/>
  <c r="F150" i="14"/>
  <c r="E150" i="14"/>
  <c r="D150" i="14"/>
  <c r="C150" i="14"/>
  <c r="B150" i="14"/>
  <c r="M149" i="14"/>
  <c r="L149" i="14"/>
  <c r="K149" i="14"/>
  <c r="J149" i="14"/>
  <c r="I149" i="14"/>
  <c r="N149" i="14" s="1"/>
  <c r="H149" i="14"/>
  <c r="G149" i="14"/>
  <c r="F149" i="14"/>
  <c r="E149" i="14"/>
  <c r="D149" i="14"/>
  <c r="C149" i="14"/>
  <c r="B149" i="14"/>
  <c r="M148" i="14"/>
  <c r="L148" i="14"/>
  <c r="K148" i="14"/>
  <c r="J148" i="14"/>
  <c r="I148" i="14"/>
  <c r="N148" i="14" s="1"/>
  <c r="H148" i="14"/>
  <c r="G148" i="14"/>
  <c r="F148" i="14"/>
  <c r="E148" i="14"/>
  <c r="D148" i="14"/>
  <c r="C148" i="14"/>
  <c r="B148" i="14"/>
  <c r="M147" i="14"/>
  <c r="L147" i="14"/>
  <c r="K147" i="14"/>
  <c r="J147" i="14"/>
  <c r="I147" i="14"/>
  <c r="H147" i="14"/>
  <c r="G147" i="14"/>
  <c r="F147" i="14"/>
  <c r="E147" i="14"/>
  <c r="D147" i="14"/>
  <c r="C147" i="14"/>
  <c r="B147" i="14"/>
  <c r="M146" i="14"/>
  <c r="L146" i="14"/>
  <c r="K146" i="14"/>
  <c r="J146" i="14"/>
  <c r="I146" i="14"/>
  <c r="H146" i="14"/>
  <c r="G146" i="14"/>
  <c r="F146" i="14"/>
  <c r="E146" i="14"/>
  <c r="D146" i="14"/>
  <c r="C146" i="14"/>
  <c r="B146" i="14"/>
  <c r="M145" i="14"/>
  <c r="L145" i="14"/>
  <c r="K145" i="14"/>
  <c r="J145" i="14"/>
  <c r="I145" i="14"/>
  <c r="H145" i="14"/>
  <c r="G145" i="14"/>
  <c r="F145" i="14"/>
  <c r="E145" i="14"/>
  <c r="D145" i="14"/>
  <c r="C145" i="14"/>
  <c r="B145" i="14"/>
  <c r="M144" i="14"/>
  <c r="L144" i="14"/>
  <c r="K144" i="14"/>
  <c r="J144" i="14"/>
  <c r="I144" i="14"/>
  <c r="H144" i="14"/>
  <c r="G144" i="14"/>
  <c r="F144" i="14"/>
  <c r="E144" i="14"/>
  <c r="D144" i="14"/>
  <c r="C144" i="14"/>
  <c r="B144" i="14"/>
  <c r="M143" i="14"/>
  <c r="L143" i="14"/>
  <c r="K143" i="14"/>
  <c r="J143" i="14"/>
  <c r="I143" i="14"/>
  <c r="H143" i="14"/>
  <c r="G143" i="14"/>
  <c r="F143" i="14"/>
  <c r="E143" i="14"/>
  <c r="D143" i="14"/>
  <c r="C143" i="14"/>
  <c r="B143" i="14"/>
  <c r="M142" i="14"/>
  <c r="L142" i="14"/>
  <c r="K142" i="14"/>
  <c r="J142" i="14"/>
  <c r="I142" i="14"/>
  <c r="H142" i="14"/>
  <c r="G142" i="14"/>
  <c r="F142" i="14"/>
  <c r="E142" i="14"/>
  <c r="D142" i="14"/>
  <c r="C142" i="14"/>
  <c r="B142" i="14"/>
  <c r="M141" i="14"/>
  <c r="L141" i="14"/>
  <c r="K141" i="14"/>
  <c r="J141" i="14"/>
  <c r="I141" i="14"/>
  <c r="H141" i="14"/>
  <c r="G141" i="14"/>
  <c r="F141" i="14"/>
  <c r="E141" i="14"/>
  <c r="D141" i="14"/>
  <c r="C141" i="14"/>
  <c r="B141" i="14"/>
  <c r="M140" i="14"/>
  <c r="L140" i="14"/>
  <c r="K140" i="14"/>
  <c r="J140" i="14"/>
  <c r="I140" i="14"/>
  <c r="H140" i="14"/>
  <c r="G140" i="14"/>
  <c r="F140" i="14"/>
  <c r="E140" i="14"/>
  <c r="D140" i="14"/>
  <c r="C140" i="14"/>
  <c r="B140" i="14"/>
  <c r="M139" i="14"/>
  <c r="L139" i="14"/>
  <c r="K139" i="14"/>
  <c r="J139" i="14"/>
  <c r="I139" i="14"/>
  <c r="H139" i="14"/>
  <c r="G139" i="14"/>
  <c r="F139" i="14"/>
  <c r="E139" i="14"/>
  <c r="D139" i="14"/>
  <c r="C139" i="14"/>
  <c r="B139" i="14"/>
  <c r="M138" i="14"/>
  <c r="L138" i="14"/>
  <c r="K138" i="14"/>
  <c r="J138" i="14"/>
  <c r="I138" i="14"/>
  <c r="H138" i="14"/>
  <c r="G138" i="14"/>
  <c r="F138" i="14"/>
  <c r="E138" i="14"/>
  <c r="D138" i="14"/>
  <c r="C138" i="14"/>
  <c r="B138" i="14"/>
  <c r="M137" i="14"/>
  <c r="L137" i="14"/>
  <c r="K137" i="14"/>
  <c r="J137" i="14"/>
  <c r="I137" i="14"/>
  <c r="H137" i="14"/>
  <c r="G137" i="14"/>
  <c r="F137" i="14"/>
  <c r="E137" i="14"/>
  <c r="D137" i="14"/>
  <c r="C137" i="14"/>
  <c r="B137" i="14"/>
  <c r="M136" i="14"/>
  <c r="L136" i="14"/>
  <c r="K136" i="14"/>
  <c r="J136" i="14"/>
  <c r="I136" i="14"/>
  <c r="H136" i="14"/>
  <c r="G136" i="14"/>
  <c r="F136" i="14"/>
  <c r="E136" i="14"/>
  <c r="D136" i="14"/>
  <c r="C136" i="14"/>
  <c r="B136" i="14"/>
  <c r="M135" i="14"/>
  <c r="L135" i="14"/>
  <c r="K135" i="14"/>
  <c r="J135" i="14"/>
  <c r="I135" i="14"/>
  <c r="H135" i="14"/>
  <c r="G135" i="14"/>
  <c r="F135" i="14"/>
  <c r="E135" i="14"/>
  <c r="D135" i="14"/>
  <c r="C135" i="14"/>
  <c r="B135" i="14"/>
  <c r="M134" i="14"/>
  <c r="L134" i="14"/>
  <c r="K134" i="14"/>
  <c r="J134" i="14"/>
  <c r="I134" i="14"/>
  <c r="H134" i="14"/>
  <c r="G134" i="14"/>
  <c r="F134" i="14"/>
  <c r="E134" i="14"/>
  <c r="D134" i="14"/>
  <c r="C134" i="14"/>
  <c r="B134" i="14"/>
  <c r="M133" i="14"/>
  <c r="L133" i="14"/>
  <c r="K133" i="14"/>
  <c r="J133" i="14"/>
  <c r="I133" i="14"/>
  <c r="H133" i="14"/>
  <c r="G133" i="14"/>
  <c r="F133" i="14"/>
  <c r="E133" i="14"/>
  <c r="D133" i="14"/>
  <c r="C133" i="14"/>
  <c r="B133" i="14"/>
  <c r="M132" i="14"/>
  <c r="L132" i="14"/>
  <c r="K132" i="14"/>
  <c r="J132" i="14"/>
  <c r="I132" i="14"/>
  <c r="H132" i="14"/>
  <c r="G132" i="14"/>
  <c r="F132" i="14"/>
  <c r="E132" i="14"/>
  <c r="D132" i="14"/>
  <c r="C132" i="14"/>
  <c r="B132" i="14"/>
  <c r="M131" i="14"/>
  <c r="L131" i="14"/>
  <c r="K131" i="14"/>
  <c r="J131" i="14"/>
  <c r="I131" i="14"/>
  <c r="H131" i="14"/>
  <c r="G131" i="14"/>
  <c r="F131" i="14"/>
  <c r="E131" i="14"/>
  <c r="D131" i="14"/>
  <c r="C131" i="14"/>
  <c r="B131" i="14"/>
  <c r="M130" i="14"/>
  <c r="L130" i="14"/>
  <c r="K130" i="14"/>
  <c r="J130" i="14"/>
  <c r="I130" i="14"/>
  <c r="H130" i="14"/>
  <c r="G130" i="14"/>
  <c r="F130" i="14"/>
  <c r="E130" i="14"/>
  <c r="D130" i="14"/>
  <c r="C130" i="14"/>
  <c r="B130" i="14"/>
  <c r="M129" i="14"/>
  <c r="L129" i="14"/>
  <c r="K129" i="14"/>
  <c r="J129" i="14"/>
  <c r="I129" i="14"/>
  <c r="H129" i="14"/>
  <c r="G129" i="14"/>
  <c r="F129" i="14"/>
  <c r="E129" i="14"/>
  <c r="D129" i="14"/>
  <c r="C129" i="14"/>
  <c r="B129" i="14"/>
  <c r="M128" i="14"/>
  <c r="L128" i="14"/>
  <c r="K128" i="14"/>
  <c r="J128" i="14"/>
  <c r="I128" i="14"/>
  <c r="H128" i="14"/>
  <c r="G128" i="14"/>
  <c r="F128" i="14"/>
  <c r="E128" i="14"/>
  <c r="D128" i="14"/>
  <c r="C128" i="14"/>
  <c r="B128" i="14"/>
  <c r="M127" i="14"/>
  <c r="L127" i="14"/>
  <c r="K127" i="14"/>
  <c r="J127" i="14"/>
  <c r="I127" i="14"/>
  <c r="N127" i="14" s="1"/>
  <c r="H127" i="14"/>
  <c r="G127" i="14"/>
  <c r="F127" i="14"/>
  <c r="E127" i="14"/>
  <c r="D127" i="14"/>
  <c r="C127" i="14"/>
  <c r="B127" i="14"/>
  <c r="M126" i="14"/>
  <c r="L126" i="14"/>
  <c r="K126" i="14"/>
  <c r="J126" i="14"/>
  <c r="I126" i="14"/>
  <c r="H126" i="14"/>
  <c r="G126" i="14"/>
  <c r="F126" i="14"/>
  <c r="E126" i="14"/>
  <c r="D126" i="14"/>
  <c r="C126" i="14"/>
  <c r="B126" i="14"/>
  <c r="M125" i="14"/>
  <c r="L125" i="14"/>
  <c r="K125" i="14"/>
  <c r="J125" i="14"/>
  <c r="I125" i="14"/>
  <c r="H125" i="14"/>
  <c r="G125" i="14"/>
  <c r="F125" i="14"/>
  <c r="E125" i="14"/>
  <c r="D125" i="14"/>
  <c r="C125" i="14"/>
  <c r="B125" i="14"/>
  <c r="M124" i="14"/>
  <c r="L124" i="14"/>
  <c r="K124" i="14"/>
  <c r="J124" i="14"/>
  <c r="I124" i="14"/>
  <c r="H124" i="14"/>
  <c r="G124" i="14"/>
  <c r="F124" i="14"/>
  <c r="E124" i="14"/>
  <c r="D124" i="14"/>
  <c r="C124" i="14"/>
  <c r="B124" i="14"/>
  <c r="M123" i="14"/>
  <c r="L123" i="14"/>
  <c r="K123" i="14"/>
  <c r="J123" i="14"/>
  <c r="I123" i="14"/>
  <c r="H123" i="14"/>
  <c r="G123" i="14"/>
  <c r="F123" i="14"/>
  <c r="E123" i="14"/>
  <c r="D123" i="14"/>
  <c r="C123" i="14"/>
  <c r="B123" i="14"/>
  <c r="M122" i="14"/>
  <c r="L122" i="14"/>
  <c r="K122" i="14"/>
  <c r="J122" i="14"/>
  <c r="I122" i="14"/>
  <c r="H122" i="14"/>
  <c r="G122" i="14"/>
  <c r="F122" i="14"/>
  <c r="E122" i="14"/>
  <c r="D122" i="14"/>
  <c r="C122" i="14"/>
  <c r="B122" i="14"/>
  <c r="M121" i="14"/>
  <c r="L121" i="14"/>
  <c r="K121" i="14"/>
  <c r="J121" i="14"/>
  <c r="I121" i="14"/>
  <c r="H121" i="14"/>
  <c r="G121" i="14"/>
  <c r="F121" i="14"/>
  <c r="E121" i="14"/>
  <c r="D121" i="14"/>
  <c r="C121" i="14"/>
  <c r="B121" i="14"/>
  <c r="M120" i="14"/>
  <c r="L120" i="14"/>
  <c r="K120" i="14"/>
  <c r="J120" i="14"/>
  <c r="I120" i="14"/>
  <c r="H120" i="14"/>
  <c r="G120" i="14"/>
  <c r="F120" i="14"/>
  <c r="E120" i="14"/>
  <c r="D120" i="14"/>
  <c r="C120" i="14"/>
  <c r="B120" i="14"/>
  <c r="M119" i="14"/>
  <c r="L119" i="14"/>
  <c r="K119" i="14"/>
  <c r="J119" i="14"/>
  <c r="I119" i="14"/>
  <c r="H119" i="14"/>
  <c r="G119" i="14"/>
  <c r="F119" i="14"/>
  <c r="E119" i="14"/>
  <c r="D119" i="14"/>
  <c r="C119" i="14"/>
  <c r="B119" i="14"/>
  <c r="M118" i="14"/>
  <c r="L118" i="14"/>
  <c r="K118" i="14"/>
  <c r="J118" i="14"/>
  <c r="I118" i="14"/>
  <c r="H118" i="14"/>
  <c r="G118" i="14"/>
  <c r="F118" i="14"/>
  <c r="E118" i="14"/>
  <c r="D118" i="14"/>
  <c r="C118" i="14"/>
  <c r="B118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M113" i="14"/>
  <c r="L113" i="14"/>
  <c r="K113" i="14"/>
  <c r="J113" i="14"/>
  <c r="I113" i="14"/>
  <c r="H113" i="14"/>
  <c r="G113" i="14"/>
  <c r="F113" i="14"/>
  <c r="E113" i="14"/>
  <c r="D113" i="14"/>
  <c r="C113" i="14"/>
  <c r="B113" i="14"/>
  <c r="M112" i="14"/>
  <c r="L112" i="14"/>
  <c r="K112" i="14"/>
  <c r="J112" i="14"/>
  <c r="I112" i="14"/>
  <c r="H112" i="14"/>
  <c r="G112" i="14"/>
  <c r="F112" i="14"/>
  <c r="E112" i="14"/>
  <c r="D112" i="14"/>
  <c r="C112" i="14"/>
  <c r="B112" i="14"/>
  <c r="M111" i="14"/>
  <c r="L111" i="14"/>
  <c r="K111" i="14"/>
  <c r="J111" i="14"/>
  <c r="I111" i="14"/>
  <c r="H111" i="14"/>
  <c r="G111" i="14"/>
  <c r="F111" i="14"/>
  <c r="E111" i="14"/>
  <c r="D111" i="14"/>
  <c r="C111" i="14"/>
  <c r="B111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M103" i="14"/>
  <c r="M51" i="14" s="1"/>
  <c r="L103" i="14"/>
  <c r="L51" i="14" s="1"/>
  <c r="K103" i="14"/>
  <c r="J103" i="14"/>
  <c r="I103" i="14"/>
  <c r="H103" i="14"/>
  <c r="H51" i="14" s="1"/>
  <c r="G103" i="14"/>
  <c r="G51" i="14" s="1"/>
  <c r="F103" i="14"/>
  <c r="E103" i="14"/>
  <c r="E51" i="14" s="1"/>
  <c r="D103" i="14"/>
  <c r="D51" i="14" s="1"/>
  <c r="C103" i="14"/>
  <c r="C51" i="14" s="1"/>
  <c r="B103" i="14"/>
  <c r="M102" i="14"/>
  <c r="M50" i="14" s="1"/>
  <c r="L102" i="14"/>
  <c r="L50" i="14" s="1"/>
  <c r="K102" i="14"/>
  <c r="J102" i="14"/>
  <c r="I102" i="14"/>
  <c r="H102" i="14"/>
  <c r="H50" i="14" s="1"/>
  <c r="G102" i="14"/>
  <c r="F102" i="14"/>
  <c r="E102" i="14"/>
  <c r="E50" i="14" s="1"/>
  <c r="D102" i="14"/>
  <c r="D50" i="14" s="1"/>
  <c r="C102" i="14"/>
  <c r="C50" i="14" s="1"/>
  <c r="B102" i="14"/>
  <c r="M101" i="14"/>
  <c r="M49" i="14" s="1"/>
  <c r="L101" i="14"/>
  <c r="K101" i="14"/>
  <c r="K49" i="14" s="1"/>
  <c r="J101" i="14"/>
  <c r="J49" i="14" s="1"/>
  <c r="I101" i="14"/>
  <c r="H101" i="14"/>
  <c r="G101" i="14"/>
  <c r="F101" i="14"/>
  <c r="F49" i="14" s="1"/>
  <c r="E101" i="14"/>
  <c r="E49" i="14" s="1"/>
  <c r="D101" i="14"/>
  <c r="C101" i="14"/>
  <c r="C49" i="14" s="1"/>
  <c r="B101" i="14"/>
  <c r="B49" i="14" s="1"/>
  <c r="M100" i="14"/>
  <c r="M48" i="14" s="1"/>
  <c r="L100" i="14"/>
  <c r="K100" i="14"/>
  <c r="K48" i="14" s="1"/>
  <c r="J100" i="14"/>
  <c r="J48" i="14" s="1"/>
  <c r="I100" i="14"/>
  <c r="H100" i="14"/>
  <c r="G100" i="14"/>
  <c r="G48" i="14" s="1"/>
  <c r="F100" i="14"/>
  <c r="F48" i="14" s="1"/>
  <c r="E100" i="14"/>
  <c r="E48" i="14" s="1"/>
  <c r="D100" i="14"/>
  <c r="C100" i="14"/>
  <c r="C48" i="14" s="1"/>
  <c r="B100" i="14"/>
  <c r="B48" i="14" s="1"/>
  <c r="M99" i="14"/>
  <c r="M47" i="14" s="1"/>
  <c r="L99" i="14"/>
  <c r="K99" i="14"/>
  <c r="K47" i="14" s="1"/>
  <c r="J99" i="14"/>
  <c r="J47" i="14" s="1"/>
  <c r="I99" i="14"/>
  <c r="H99" i="14"/>
  <c r="G99" i="14"/>
  <c r="G47" i="14" s="1"/>
  <c r="F99" i="14"/>
  <c r="F47" i="14" s="1"/>
  <c r="E99" i="14"/>
  <c r="E47" i="14" s="1"/>
  <c r="D99" i="14"/>
  <c r="C99" i="14"/>
  <c r="C47" i="14" s="1"/>
  <c r="B99" i="14"/>
  <c r="B47" i="14" s="1"/>
  <c r="M98" i="14"/>
  <c r="M46" i="14" s="1"/>
  <c r="L98" i="14"/>
  <c r="K98" i="14"/>
  <c r="K46" i="14" s="1"/>
  <c r="J98" i="14"/>
  <c r="J46" i="14" s="1"/>
  <c r="I98" i="14"/>
  <c r="H98" i="14"/>
  <c r="G98" i="14"/>
  <c r="G46" i="14" s="1"/>
  <c r="F98" i="14"/>
  <c r="F46" i="14" s="1"/>
  <c r="E98" i="14"/>
  <c r="E46" i="14" s="1"/>
  <c r="D98" i="14"/>
  <c r="C98" i="14"/>
  <c r="C46" i="14" s="1"/>
  <c r="B98" i="14"/>
  <c r="B46" i="14" s="1"/>
  <c r="M97" i="14"/>
  <c r="M45" i="14" s="1"/>
  <c r="L97" i="14"/>
  <c r="L45" i="14" s="1"/>
  <c r="K97" i="14"/>
  <c r="K45" i="14" s="1"/>
  <c r="J97" i="14"/>
  <c r="J45" i="14" s="1"/>
  <c r="I97" i="14"/>
  <c r="H97" i="14"/>
  <c r="H45" i="14" s="1"/>
  <c r="G97" i="14"/>
  <c r="G45" i="14" s="1"/>
  <c r="F97" i="14"/>
  <c r="F45" i="14" s="1"/>
  <c r="E97" i="14"/>
  <c r="E45" i="14" s="1"/>
  <c r="D97" i="14"/>
  <c r="D45" i="14" s="1"/>
  <c r="C97" i="14"/>
  <c r="C45" i="14" s="1"/>
  <c r="B97" i="14"/>
  <c r="B45" i="14" s="1"/>
  <c r="M96" i="14"/>
  <c r="M44" i="14" s="1"/>
  <c r="L96" i="14"/>
  <c r="L44" i="14" s="1"/>
  <c r="K96" i="14"/>
  <c r="K44" i="14" s="1"/>
  <c r="J96" i="14"/>
  <c r="J44" i="14" s="1"/>
  <c r="I96" i="14"/>
  <c r="I44" i="14" s="1"/>
  <c r="H96" i="14"/>
  <c r="H44" i="14" s="1"/>
  <c r="G96" i="14"/>
  <c r="G44" i="14" s="1"/>
  <c r="F96" i="14"/>
  <c r="F44" i="14" s="1"/>
  <c r="E96" i="14"/>
  <c r="E44" i="14" s="1"/>
  <c r="D96" i="14"/>
  <c r="D44" i="14" s="1"/>
  <c r="C96" i="14"/>
  <c r="C44" i="14" s="1"/>
  <c r="B96" i="14"/>
  <c r="M95" i="14"/>
  <c r="M43" i="14" s="1"/>
  <c r="L95" i="14"/>
  <c r="L43" i="14" s="1"/>
  <c r="K95" i="14"/>
  <c r="K43" i="14" s="1"/>
  <c r="J95" i="14"/>
  <c r="J43" i="14" s="1"/>
  <c r="I95" i="14"/>
  <c r="I43" i="14" s="1"/>
  <c r="H95" i="14"/>
  <c r="H43" i="14" s="1"/>
  <c r="G95" i="14"/>
  <c r="G43" i="14" s="1"/>
  <c r="F95" i="14"/>
  <c r="F43" i="14" s="1"/>
  <c r="E95" i="14"/>
  <c r="E43" i="14" s="1"/>
  <c r="D95" i="14"/>
  <c r="C95" i="14"/>
  <c r="C43" i="14" s="1"/>
  <c r="B95" i="14"/>
  <c r="M94" i="14"/>
  <c r="M42" i="14" s="1"/>
  <c r="L94" i="14"/>
  <c r="K94" i="14"/>
  <c r="K42" i="14" s="1"/>
  <c r="J94" i="14"/>
  <c r="J42" i="14" s="1"/>
  <c r="I94" i="14"/>
  <c r="I42" i="14" s="1"/>
  <c r="H94" i="14"/>
  <c r="G94" i="14"/>
  <c r="G42" i="14" s="1"/>
  <c r="F94" i="14"/>
  <c r="F42" i="14" s="1"/>
  <c r="E94" i="14"/>
  <c r="E42" i="14" s="1"/>
  <c r="D94" i="14"/>
  <c r="C94" i="14"/>
  <c r="C42" i="14" s="1"/>
  <c r="B94" i="14"/>
  <c r="M93" i="14"/>
  <c r="M41" i="14" s="1"/>
  <c r="L93" i="14"/>
  <c r="K93" i="14"/>
  <c r="K41" i="14" s="1"/>
  <c r="J93" i="14"/>
  <c r="J41" i="14" s="1"/>
  <c r="I93" i="14"/>
  <c r="I41" i="14" s="1"/>
  <c r="H93" i="14"/>
  <c r="G93" i="14"/>
  <c r="G41" i="14" s="1"/>
  <c r="F93" i="14"/>
  <c r="F41" i="14" s="1"/>
  <c r="E93" i="14"/>
  <c r="E41" i="14" s="1"/>
  <c r="D93" i="14"/>
  <c r="C93" i="14"/>
  <c r="C41" i="14" s="1"/>
  <c r="B93" i="14"/>
  <c r="M92" i="14"/>
  <c r="M40" i="14" s="1"/>
  <c r="L92" i="14"/>
  <c r="K92" i="14"/>
  <c r="K40" i="14" s="1"/>
  <c r="J92" i="14"/>
  <c r="J40" i="14" s="1"/>
  <c r="I92" i="14"/>
  <c r="I40" i="14" s="1"/>
  <c r="H92" i="14"/>
  <c r="G92" i="14"/>
  <c r="G40" i="14" s="1"/>
  <c r="F92" i="14"/>
  <c r="F40" i="14" s="1"/>
  <c r="E92" i="14"/>
  <c r="E40" i="14" s="1"/>
  <c r="D92" i="14"/>
  <c r="C92" i="14"/>
  <c r="C40" i="14" s="1"/>
  <c r="B92" i="14"/>
  <c r="M91" i="14"/>
  <c r="M39" i="14" s="1"/>
  <c r="L91" i="14"/>
  <c r="K91" i="14"/>
  <c r="K39" i="14" s="1"/>
  <c r="J91" i="14"/>
  <c r="J39" i="14" s="1"/>
  <c r="I91" i="14"/>
  <c r="I39" i="14" s="1"/>
  <c r="H91" i="14"/>
  <c r="G91" i="14"/>
  <c r="G39" i="14" s="1"/>
  <c r="F91" i="14"/>
  <c r="F39" i="14" s="1"/>
  <c r="E91" i="14"/>
  <c r="E39" i="14" s="1"/>
  <c r="D91" i="14"/>
  <c r="C91" i="14"/>
  <c r="C39" i="14" s="1"/>
  <c r="B91" i="14"/>
  <c r="M90" i="14"/>
  <c r="M38" i="14" s="1"/>
  <c r="L90" i="14"/>
  <c r="K90" i="14"/>
  <c r="K38" i="14" s="1"/>
  <c r="J90" i="14"/>
  <c r="J38" i="14" s="1"/>
  <c r="I90" i="14"/>
  <c r="I38" i="14" s="1"/>
  <c r="H90" i="14"/>
  <c r="G90" i="14"/>
  <c r="G38" i="14" s="1"/>
  <c r="F90" i="14"/>
  <c r="F38" i="14" s="1"/>
  <c r="E90" i="14"/>
  <c r="E38" i="14" s="1"/>
  <c r="D90" i="14"/>
  <c r="C90" i="14"/>
  <c r="C38" i="14" s="1"/>
  <c r="B90" i="14"/>
  <c r="M89" i="14"/>
  <c r="M37" i="14" s="1"/>
  <c r="L89" i="14"/>
  <c r="K89" i="14"/>
  <c r="K37" i="14" s="1"/>
  <c r="J89" i="14"/>
  <c r="J37" i="14" s="1"/>
  <c r="I89" i="14"/>
  <c r="I37" i="14" s="1"/>
  <c r="H89" i="14"/>
  <c r="G89" i="14"/>
  <c r="G37" i="14" s="1"/>
  <c r="F89" i="14"/>
  <c r="F37" i="14" s="1"/>
  <c r="E89" i="14"/>
  <c r="E37" i="14" s="1"/>
  <c r="D89" i="14"/>
  <c r="C89" i="14"/>
  <c r="C37" i="14" s="1"/>
  <c r="B89" i="14"/>
  <c r="M88" i="14"/>
  <c r="M36" i="14" s="1"/>
  <c r="L88" i="14"/>
  <c r="K88" i="14"/>
  <c r="K36" i="14" s="1"/>
  <c r="J88" i="14"/>
  <c r="J36" i="14" s="1"/>
  <c r="I88" i="14"/>
  <c r="I36" i="14" s="1"/>
  <c r="H88" i="14"/>
  <c r="G88" i="14"/>
  <c r="G36" i="14" s="1"/>
  <c r="F88" i="14"/>
  <c r="F36" i="14" s="1"/>
  <c r="E88" i="14"/>
  <c r="E36" i="14" s="1"/>
  <c r="D88" i="14"/>
  <c r="C88" i="14"/>
  <c r="C36" i="14" s="1"/>
  <c r="B88" i="14"/>
  <c r="M87" i="14"/>
  <c r="M35" i="14" s="1"/>
  <c r="L87" i="14"/>
  <c r="K87" i="14"/>
  <c r="K35" i="14" s="1"/>
  <c r="J87" i="14"/>
  <c r="J35" i="14" s="1"/>
  <c r="I87" i="14"/>
  <c r="I35" i="14" s="1"/>
  <c r="H87" i="14"/>
  <c r="G87" i="14"/>
  <c r="G35" i="14" s="1"/>
  <c r="F87" i="14"/>
  <c r="F35" i="14" s="1"/>
  <c r="E87" i="14"/>
  <c r="E35" i="14" s="1"/>
  <c r="D87" i="14"/>
  <c r="C87" i="14"/>
  <c r="C35" i="14" s="1"/>
  <c r="B87" i="14"/>
  <c r="M86" i="14"/>
  <c r="M34" i="14" s="1"/>
  <c r="L86" i="14"/>
  <c r="K86" i="14"/>
  <c r="K34" i="14" s="1"/>
  <c r="J86" i="14"/>
  <c r="J34" i="14" s="1"/>
  <c r="I86" i="14"/>
  <c r="I34" i="14" s="1"/>
  <c r="H86" i="14"/>
  <c r="G86" i="14"/>
  <c r="G34" i="14" s="1"/>
  <c r="F86" i="14"/>
  <c r="F34" i="14" s="1"/>
  <c r="E86" i="14"/>
  <c r="E34" i="14" s="1"/>
  <c r="D86" i="14"/>
  <c r="C86" i="14"/>
  <c r="C34" i="14" s="1"/>
  <c r="B86" i="14"/>
  <c r="M85" i="14"/>
  <c r="M33" i="14" s="1"/>
  <c r="L85" i="14"/>
  <c r="K85" i="14"/>
  <c r="K33" i="14" s="1"/>
  <c r="J85" i="14"/>
  <c r="J33" i="14" s="1"/>
  <c r="I85" i="14"/>
  <c r="I33" i="14" s="1"/>
  <c r="H85" i="14"/>
  <c r="G85" i="14"/>
  <c r="G33" i="14" s="1"/>
  <c r="F85" i="14"/>
  <c r="F33" i="14" s="1"/>
  <c r="E85" i="14"/>
  <c r="E33" i="14" s="1"/>
  <c r="D85" i="14"/>
  <c r="C85" i="14"/>
  <c r="C33" i="14" s="1"/>
  <c r="B85" i="14"/>
  <c r="M84" i="14"/>
  <c r="M32" i="14" s="1"/>
  <c r="L84" i="14"/>
  <c r="K84" i="14"/>
  <c r="K32" i="14" s="1"/>
  <c r="J84" i="14"/>
  <c r="J32" i="14" s="1"/>
  <c r="I84" i="14"/>
  <c r="I32" i="14" s="1"/>
  <c r="H84" i="14"/>
  <c r="G84" i="14"/>
  <c r="G32" i="14" s="1"/>
  <c r="F84" i="14"/>
  <c r="F32" i="14" s="1"/>
  <c r="E84" i="14"/>
  <c r="E32" i="14" s="1"/>
  <c r="D84" i="14"/>
  <c r="C84" i="14"/>
  <c r="C32" i="14" s="1"/>
  <c r="B84" i="14"/>
  <c r="M83" i="14"/>
  <c r="M31" i="14" s="1"/>
  <c r="L83" i="14"/>
  <c r="K83" i="14"/>
  <c r="K31" i="14" s="1"/>
  <c r="J83" i="14"/>
  <c r="J31" i="14" s="1"/>
  <c r="I83" i="14"/>
  <c r="H83" i="14"/>
  <c r="G83" i="14"/>
  <c r="G31" i="14" s="1"/>
  <c r="F83" i="14"/>
  <c r="F31" i="14" s="1"/>
  <c r="E83" i="14"/>
  <c r="E31" i="14" s="1"/>
  <c r="D83" i="14"/>
  <c r="C83" i="14"/>
  <c r="C31" i="14" s="1"/>
  <c r="B83" i="14"/>
  <c r="M82" i="14"/>
  <c r="M30" i="14" s="1"/>
  <c r="L82" i="14"/>
  <c r="K82" i="14"/>
  <c r="K30" i="14" s="1"/>
  <c r="J82" i="14"/>
  <c r="J30" i="14" s="1"/>
  <c r="I82" i="14"/>
  <c r="I30" i="14" s="1"/>
  <c r="H82" i="14"/>
  <c r="G82" i="14"/>
  <c r="G30" i="14" s="1"/>
  <c r="F82" i="14"/>
  <c r="F30" i="14" s="1"/>
  <c r="E82" i="14"/>
  <c r="E30" i="14" s="1"/>
  <c r="D82" i="14"/>
  <c r="C82" i="14"/>
  <c r="C30" i="14" s="1"/>
  <c r="B82" i="14"/>
  <c r="M81" i="14"/>
  <c r="M29" i="14" s="1"/>
  <c r="L81" i="14"/>
  <c r="K81" i="14"/>
  <c r="K29" i="14" s="1"/>
  <c r="J81" i="14"/>
  <c r="J29" i="14" s="1"/>
  <c r="I81" i="14"/>
  <c r="I29" i="14" s="1"/>
  <c r="H81" i="14"/>
  <c r="G81" i="14"/>
  <c r="G29" i="14" s="1"/>
  <c r="F81" i="14"/>
  <c r="F29" i="14" s="1"/>
  <c r="E81" i="14"/>
  <c r="E29" i="14" s="1"/>
  <c r="D81" i="14"/>
  <c r="C81" i="14"/>
  <c r="C29" i="14" s="1"/>
  <c r="B81" i="14"/>
  <c r="M80" i="14"/>
  <c r="M28" i="14" s="1"/>
  <c r="L80" i="14"/>
  <c r="K80" i="14"/>
  <c r="K28" i="14" s="1"/>
  <c r="J80" i="14"/>
  <c r="J28" i="14" s="1"/>
  <c r="I80" i="14"/>
  <c r="I28" i="14" s="1"/>
  <c r="H80" i="14"/>
  <c r="G80" i="14"/>
  <c r="G28" i="14" s="1"/>
  <c r="F80" i="14"/>
  <c r="F28" i="14" s="1"/>
  <c r="E80" i="14"/>
  <c r="E28" i="14" s="1"/>
  <c r="D80" i="14"/>
  <c r="C80" i="14"/>
  <c r="C28" i="14" s="1"/>
  <c r="B80" i="14"/>
  <c r="M79" i="14"/>
  <c r="M27" i="14" s="1"/>
  <c r="L79" i="14"/>
  <c r="K79" i="14"/>
  <c r="K27" i="14" s="1"/>
  <c r="J79" i="14"/>
  <c r="J27" i="14" s="1"/>
  <c r="I79" i="14"/>
  <c r="I27" i="14" s="1"/>
  <c r="H79" i="14"/>
  <c r="G79" i="14"/>
  <c r="G27" i="14" s="1"/>
  <c r="F79" i="14"/>
  <c r="F27" i="14" s="1"/>
  <c r="E79" i="14"/>
  <c r="E27" i="14" s="1"/>
  <c r="D79" i="14"/>
  <c r="C79" i="14"/>
  <c r="C27" i="14" s="1"/>
  <c r="B79" i="14"/>
  <c r="M78" i="14"/>
  <c r="M26" i="14" s="1"/>
  <c r="L78" i="14"/>
  <c r="K78" i="14"/>
  <c r="K26" i="14" s="1"/>
  <c r="J78" i="14"/>
  <c r="J26" i="14" s="1"/>
  <c r="I78" i="14"/>
  <c r="I26" i="14" s="1"/>
  <c r="H78" i="14"/>
  <c r="G78" i="14"/>
  <c r="G26" i="14" s="1"/>
  <c r="F78" i="14"/>
  <c r="F26" i="14" s="1"/>
  <c r="E78" i="14"/>
  <c r="E26" i="14" s="1"/>
  <c r="D78" i="14"/>
  <c r="C78" i="14"/>
  <c r="C26" i="14" s="1"/>
  <c r="B78" i="14"/>
  <c r="M77" i="14"/>
  <c r="M25" i="14" s="1"/>
  <c r="L77" i="14"/>
  <c r="K77" i="14"/>
  <c r="K25" i="14" s="1"/>
  <c r="J77" i="14"/>
  <c r="J25" i="14" s="1"/>
  <c r="I77" i="14"/>
  <c r="I25" i="14" s="1"/>
  <c r="H77" i="14"/>
  <c r="G77" i="14"/>
  <c r="G25" i="14" s="1"/>
  <c r="F77" i="14"/>
  <c r="F25" i="14" s="1"/>
  <c r="E77" i="14"/>
  <c r="E25" i="14" s="1"/>
  <c r="D77" i="14"/>
  <c r="C77" i="14"/>
  <c r="C25" i="14" s="1"/>
  <c r="B77" i="14"/>
  <c r="M76" i="14"/>
  <c r="M24" i="14" s="1"/>
  <c r="L76" i="14"/>
  <c r="K76" i="14"/>
  <c r="K24" i="14" s="1"/>
  <c r="J76" i="14"/>
  <c r="J24" i="14" s="1"/>
  <c r="I76" i="14"/>
  <c r="N76" i="14" s="1"/>
  <c r="H76" i="14"/>
  <c r="G76" i="14"/>
  <c r="G24" i="14" s="1"/>
  <c r="F76" i="14"/>
  <c r="F24" i="14" s="1"/>
  <c r="E76" i="14"/>
  <c r="E24" i="14" s="1"/>
  <c r="D76" i="14"/>
  <c r="C76" i="14"/>
  <c r="C24" i="14" s="1"/>
  <c r="B76" i="14"/>
  <c r="B24" i="14" s="1"/>
  <c r="M75" i="14"/>
  <c r="M23" i="14" s="1"/>
  <c r="L75" i="14"/>
  <c r="K75" i="14"/>
  <c r="K23" i="14" s="1"/>
  <c r="J75" i="14"/>
  <c r="J23" i="14" s="1"/>
  <c r="I75" i="14"/>
  <c r="I23" i="14" s="1"/>
  <c r="H75" i="14"/>
  <c r="G75" i="14"/>
  <c r="G23" i="14" s="1"/>
  <c r="F75" i="14"/>
  <c r="F23" i="14" s="1"/>
  <c r="E75" i="14"/>
  <c r="E23" i="14" s="1"/>
  <c r="D75" i="14"/>
  <c r="C75" i="14"/>
  <c r="C23" i="14" s="1"/>
  <c r="B75" i="14"/>
  <c r="M74" i="14"/>
  <c r="M22" i="14" s="1"/>
  <c r="L74" i="14"/>
  <c r="K74" i="14"/>
  <c r="K22" i="14" s="1"/>
  <c r="J74" i="14"/>
  <c r="J22" i="14" s="1"/>
  <c r="I74" i="14"/>
  <c r="I22" i="14" s="1"/>
  <c r="H74" i="14"/>
  <c r="G74" i="14"/>
  <c r="G22" i="14" s="1"/>
  <c r="F74" i="14"/>
  <c r="F22" i="14" s="1"/>
  <c r="E74" i="14"/>
  <c r="E22" i="14" s="1"/>
  <c r="D74" i="14"/>
  <c r="C74" i="14"/>
  <c r="C22" i="14" s="1"/>
  <c r="B74" i="14"/>
  <c r="M73" i="14"/>
  <c r="M21" i="14" s="1"/>
  <c r="L73" i="14"/>
  <c r="K73" i="14"/>
  <c r="K21" i="14" s="1"/>
  <c r="J73" i="14"/>
  <c r="J21" i="14" s="1"/>
  <c r="I73" i="14"/>
  <c r="H73" i="14"/>
  <c r="G73" i="14"/>
  <c r="G21" i="14" s="1"/>
  <c r="F73" i="14"/>
  <c r="F21" i="14" s="1"/>
  <c r="E73" i="14"/>
  <c r="E21" i="14" s="1"/>
  <c r="D73" i="14"/>
  <c r="C73" i="14"/>
  <c r="C21" i="14" s="1"/>
  <c r="B73" i="14"/>
  <c r="M72" i="14"/>
  <c r="M20" i="14" s="1"/>
  <c r="L72" i="14"/>
  <c r="K72" i="14"/>
  <c r="K20" i="14" s="1"/>
  <c r="J72" i="14"/>
  <c r="J20" i="14" s="1"/>
  <c r="I72" i="14"/>
  <c r="I20" i="14" s="1"/>
  <c r="H72" i="14"/>
  <c r="G72" i="14"/>
  <c r="G20" i="14" s="1"/>
  <c r="F72" i="14"/>
  <c r="F20" i="14" s="1"/>
  <c r="E72" i="14"/>
  <c r="E20" i="14" s="1"/>
  <c r="D72" i="14"/>
  <c r="C72" i="14"/>
  <c r="C20" i="14" s="1"/>
  <c r="B72" i="14"/>
  <c r="M71" i="14"/>
  <c r="M19" i="14" s="1"/>
  <c r="L71" i="14"/>
  <c r="K71" i="14"/>
  <c r="K19" i="14" s="1"/>
  <c r="J71" i="14"/>
  <c r="J19" i="14" s="1"/>
  <c r="I71" i="14"/>
  <c r="I19" i="14" s="1"/>
  <c r="H71" i="14"/>
  <c r="G71" i="14"/>
  <c r="G19" i="14" s="1"/>
  <c r="F71" i="14"/>
  <c r="F19" i="14" s="1"/>
  <c r="E71" i="14"/>
  <c r="E19" i="14" s="1"/>
  <c r="D71" i="14"/>
  <c r="C71" i="14"/>
  <c r="C19" i="14" s="1"/>
  <c r="B71" i="14"/>
  <c r="M70" i="14"/>
  <c r="M18" i="14" s="1"/>
  <c r="L70" i="14"/>
  <c r="K70" i="14"/>
  <c r="K18" i="14" s="1"/>
  <c r="J70" i="14"/>
  <c r="J18" i="14" s="1"/>
  <c r="I70" i="14"/>
  <c r="I18" i="14" s="1"/>
  <c r="H70" i="14"/>
  <c r="G70" i="14"/>
  <c r="G18" i="14" s="1"/>
  <c r="F70" i="14"/>
  <c r="F18" i="14" s="1"/>
  <c r="E70" i="14"/>
  <c r="E18" i="14" s="1"/>
  <c r="D70" i="14"/>
  <c r="C70" i="14"/>
  <c r="C18" i="14" s="1"/>
  <c r="B70" i="14"/>
  <c r="M69" i="14"/>
  <c r="M17" i="14" s="1"/>
  <c r="L69" i="14"/>
  <c r="K69" i="14"/>
  <c r="K17" i="14" s="1"/>
  <c r="J69" i="14"/>
  <c r="J17" i="14" s="1"/>
  <c r="I69" i="14"/>
  <c r="I17" i="14" s="1"/>
  <c r="H69" i="14"/>
  <c r="G69" i="14"/>
  <c r="G17" i="14" s="1"/>
  <c r="F69" i="14"/>
  <c r="F17" i="14" s="1"/>
  <c r="E69" i="14"/>
  <c r="E17" i="14" s="1"/>
  <c r="D69" i="14"/>
  <c r="C69" i="14"/>
  <c r="C17" i="14" s="1"/>
  <c r="B69" i="14"/>
  <c r="M68" i="14"/>
  <c r="M16" i="14" s="1"/>
  <c r="L68" i="14"/>
  <c r="K68" i="14"/>
  <c r="K16" i="14" s="1"/>
  <c r="J68" i="14"/>
  <c r="J16" i="14" s="1"/>
  <c r="I68" i="14"/>
  <c r="I16" i="14" s="1"/>
  <c r="H68" i="14"/>
  <c r="G68" i="14"/>
  <c r="G16" i="14" s="1"/>
  <c r="F68" i="14"/>
  <c r="F16" i="14" s="1"/>
  <c r="E68" i="14"/>
  <c r="E16" i="14" s="1"/>
  <c r="D68" i="14"/>
  <c r="C68" i="14"/>
  <c r="C16" i="14" s="1"/>
  <c r="B68" i="14"/>
  <c r="M67" i="14"/>
  <c r="M15" i="14" s="1"/>
  <c r="L67" i="14"/>
  <c r="K67" i="14"/>
  <c r="K15" i="14" s="1"/>
  <c r="J67" i="14"/>
  <c r="J15" i="14" s="1"/>
  <c r="I67" i="14"/>
  <c r="I15" i="14" s="1"/>
  <c r="H67" i="14"/>
  <c r="G67" i="14"/>
  <c r="G15" i="14" s="1"/>
  <c r="F67" i="14"/>
  <c r="F15" i="14" s="1"/>
  <c r="E67" i="14"/>
  <c r="E15" i="14" s="1"/>
  <c r="D67" i="14"/>
  <c r="C67" i="14"/>
  <c r="C15" i="14" s="1"/>
  <c r="B67" i="14"/>
  <c r="M66" i="14"/>
  <c r="M14" i="14" s="1"/>
  <c r="L66" i="14"/>
  <c r="K66" i="14"/>
  <c r="K14" i="14" s="1"/>
  <c r="J66" i="14"/>
  <c r="J14" i="14" s="1"/>
  <c r="I66" i="14"/>
  <c r="I14" i="14" s="1"/>
  <c r="H66" i="14"/>
  <c r="G66" i="14"/>
  <c r="G14" i="14" s="1"/>
  <c r="F66" i="14"/>
  <c r="F14" i="14" s="1"/>
  <c r="E66" i="14"/>
  <c r="E14" i="14" s="1"/>
  <c r="D66" i="14"/>
  <c r="C66" i="14"/>
  <c r="C14" i="14" s="1"/>
  <c r="B66" i="14"/>
  <c r="M65" i="14"/>
  <c r="M13" i="14" s="1"/>
  <c r="L65" i="14"/>
  <c r="K65" i="14"/>
  <c r="K13" i="14" s="1"/>
  <c r="J65" i="14"/>
  <c r="J13" i="14" s="1"/>
  <c r="I65" i="14"/>
  <c r="I13" i="14" s="1"/>
  <c r="H65" i="14"/>
  <c r="G65" i="14"/>
  <c r="G13" i="14" s="1"/>
  <c r="F65" i="14"/>
  <c r="F13" i="14" s="1"/>
  <c r="E65" i="14"/>
  <c r="E13" i="14" s="1"/>
  <c r="D65" i="14"/>
  <c r="C65" i="14"/>
  <c r="C13" i="14" s="1"/>
  <c r="B65" i="14"/>
  <c r="M64" i="14"/>
  <c r="M12" i="14" s="1"/>
  <c r="L64" i="14"/>
  <c r="K64" i="14"/>
  <c r="K12" i="14" s="1"/>
  <c r="J64" i="14"/>
  <c r="J12" i="14" s="1"/>
  <c r="I64" i="14"/>
  <c r="I12" i="14" s="1"/>
  <c r="H64" i="14"/>
  <c r="G64" i="14"/>
  <c r="G12" i="14" s="1"/>
  <c r="F64" i="14"/>
  <c r="F12" i="14" s="1"/>
  <c r="E64" i="14"/>
  <c r="E12" i="14" s="1"/>
  <c r="D64" i="14"/>
  <c r="C64" i="14"/>
  <c r="C12" i="14" s="1"/>
  <c r="B64" i="14"/>
  <c r="M63" i="14"/>
  <c r="M11" i="14" s="1"/>
  <c r="L63" i="14"/>
  <c r="K63" i="14"/>
  <c r="K11" i="14" s="1"/>
  <c r="J63" i="14"/>
  <c r="J11" i="14" s="1"/>
  <c r="I63" i="14"/>
  <c r="I11" i="14" s="1"/>
  <c r="H63" i="14"/>
  <c r="G63" i="14"/>
  <c r="G11" i="14" s="1"/>
  <c r="F63" i="14"/>
  <c r="F11" i="14" s="1"/>
  <c r="E63" i="14"/>
  <c r="E11" i="14" s="1"/>
  <c r="D63" i="14"/>
  <c r="C63" i="14"/>
  <c r="C11" i="14" s="1"/>
  <c r="B63" i="14"/>
  <c r="M62" i="14"/>
  <c r="M10" i="14" s="1"/>
  <c r="L62" i="14"/>
  <c r="K62" i="14"/>
  <c r="K10" i="14" s="1"/>
  <c r="J62" i="14"/>
  <c r="J10" i="14" s="1"/>
  <c r="I62" i="14"/>
  <c r="I10" i="14" s="1"/>
  <c r="H62" i="14"/>
  <c r="G62" i="14"/>
  <c r="G10" i="14" s="1"/>
  <c r="F62" i="14"/>
  <c r="F10" i="14" s="1"/>
  <c r="E62" i="14"/>
  <c r="E10" i="14" s="1"/>
  <c r="D62" i="14"/>
  <c r="C62" i="14"/>
  <c r="C10" i="14" s="1"/>
  <c r="B62" i="14"/>
  <c r="M61" i="14"/>
  <c r="M9" i="14" s="1"/>
  <c r="L61" i="14"/>
  <c r="K61" i="14"/>
  <c r="K9" i="14" s="1"/>
  <c r="J61" i="14"/>
  <c r="J9" i="14" s="1"/>
  <c r="I61" i="14"/>
  <c r="I9" i="14" s="1"/>
  <c r="H61" i="14"/>
  <c r="G61" i="14"/>
  <c r="G9" i="14" s="1"/>
  <c r="F61" i="14"/>
  <c r="F9" i="14" s="1"/>
  <c r="E61" i="14"/>
  <c r="E9" i="14" s="1"/>
  <c r="D61" i="14"/>
  <c r="C61" i="14"/>
  <c r="C9" i="14" s="1"/>
  <c r="B61" i="14"/>
  <c r="M60" i="14"/>
  <c r="M8" i="14" s="1"/>
  <c r="L60" i="14"/>
  <c r="K60" i="14"/>
  <c r="K8" i="14" s="1"/>
  <c r="J60" i="14"/>
  <c r="J8" i="14" s="1"/>
  <c r="I60" i="14"/>
  <c r="I8" i="14" s="1"/>
  <c r="H60" i="14"/>
  <c r="G60" i="14"/>
  <c r="G8" i="14" s="1"/>
  <c r="F60" i="14"/>
  <c r="F8" i="14" s="1"/>
  <c r="E60" i="14"/>
  <c r="E8" i="14" s="1"/>
  <c r="D60" i="14"/>
  <c r="C60" i="14"/>
  <c r="C8" i="14" s="1"/>
  <c r="B60" i="14"/>
  <c r="M59" i="14"/>
  <c r="M7" i="14" s="1"/>
  <c r="L59" i="14"/>
  <c r="K59" i="14"/>
  <c r="K7" i="14" s="1"/>
  <c r="J59" i="14"/>
  <c r="J7" i="14" s="1"/>
  <c r="I59" i="14"/>
  <c r="I7" i="14" s="1"/>
  <c r="H59" i="14"/>
  <c r="G59" i="14"/>
  <c r="G7" i="14" s="1"/>
  <c r="F59" i="14"/>
  <c r="F7" i="14" s="1"/>
  <c r="E59" i="14"/>
  <c r="E7" i="14" s="1"/>
  <c r="D59" i="14"/>
  <c r="C59" i="14"/>
  <c r="C7" i="14" s="1"/>
  <c r="B59" i="14"/>
  <c r="M58" i="14"/>
  <c r="M6" i="14" s="1"/>
  <c r="L58" i="14"/>
  <c r="K58" i="14"/>
  <c r="K6" i="14" s="1"/>
  <c r="J58" i="14"/>
  <c r="J6" i="14" s="1"/>
  <c r="I58" i="14"/>
  <c r="I6" i="14" s="1"/>
  <c r="H58" i="14"/>
  <c r="G58" i="14"/>
  <c r="G6" i="14" s="1"/>
  <c r="F58" i="14"/>
  <c r="F6" i="14" s="1"/>
  <c r="E58" i="14"/>
  <c r="E6" i="14" s="1"/>
  <c r="D58" i="14"/>
  <c r="C58" i="14"/>
  <c r="C6" i="14" s="1"/>
  <c r="B58" i="14"/>
  <c r="M57" i="14"/>
  <c r="M5" i="14" s="1"/>
  <c r="L57" i="14"/>
  <c r="K57" i="14"/>
  <c r="K5" i="14" s="1"/>
  <c r="J57" i="14"/>
  <c r="J5" i="14" s="1"/>
  <c r="I57" i="14"/>
  <c r="I5" i="14" s="1"/>
  <c r="H57" i="14"/>
  <c r="G57" i="14"/>
  <c r="G5" i="14" s="1"/>
  <c r="F57" i="14"/>
  <c r="F5" i="14" s="1"/>
  <c r="E57" i="14"/>
  <c r="E5" i="14" s="1"/>
  <c r="D57" i="14"/>
  <c r="C57" i="14"/>
  <c r="C5" i="14" s="1"/>
  <c r="B57" i="14"/>
  <c r="M56" i="14"/>
  <c r="M4" i="14" s="1"/>
  <c r="L56" i="14"/>
  <c r="K56" i="14"/>
  <c r="K4" i="14" s="1"/>
  <c r="J56" i="14"/>
  <c r="J4" i="14" s="1"/>
  <c r="I56" i="14"/>
  <c r="I4" i="14" s="1"/>
  <c r="H56" i="14"/>
  <c r="G56" i="14"/>
  <c r="G4" i="14" s="1"/>
  <c r="F56" i="14"/>
  <c r="F4" i="14" s="1"/>
  <c r="E56" i="14"/>
  <c r="E4" i="14" s="1"/>
  <c r="D56" i="14"/>
  <c r="C56" i="14"/>
  <c r="C4" i="14" s="1"/>
  <c r="B56" i="14"/>
  <c r="K51" i="14"/>
  <c r="F51" i="14"/>
  <c r="K50" i="14"/>
  <c r="J50" i="14"/>
  <c r="G50" i="14"/>
  <c r="B50" i="14"/>
  <c r="G49" i="14"/>
  <c r="I31" i="14"/>
  <c r="I21" i="14"/>
  <c r="M51" i="13"/>
  <c r="L51" i="13"/>
  <c r="K51" i="13"/>
  <c r="J51" i="13"/>
  <c r="I51" i="13"/>
  <c r="N51" i="13" s="1"/>
  <c r="H51" i="13"/>
  <c r="G51" i="13"/>
  <c r="F51" i="13"/>
  <c r="E51" i="13"/>
  <c r="D51" i="13"/>
  <c r="C51" i="13"/>
  <c r="B51" i="13"/>
  <c r="M50" i="13"/>
  <c r="L50" i="13"/>
  <c r="K50" i="13"/>
  <c r="J50" i="13"/>
  <c r="I50" i="13"/>
  <c r="N50" i="13" s="1"/>
  <c r="H50" i="13"/>
  <c r="G50" i="13"/>
  <c r="F50" i="13"/>
  <c r="E50" i="13"/>
  <c r="D50" i="13"/>
  <c r="C50" i="13"/>
  <c r="B50" i="13"/>
  <c r="M49" i="13"/>
  <c r="L49" i="13"/>
  <c r="K49" i="13"/>
  <c r="J49" i="13"/>
  <c r="I49" i="13"/>
  <c r="N49" i="13" s="1"/>
  <c r="H49" i="13"/>
  <c r="G49" i="13"/>
  <c r="F49" i="13"/>
  <c r="E49" i="13"/>
  <c r="D49" i="13"/>
  <c r="C49" i="13"/>
  <c r="B49" i="13"/>
  <c r="M48" i="13"/>
  <c r="L48" i="13"/>
  <c r="K48" i="13"/>
  <c r="J48" i="13"/>
  <c r="I48" i="13"/>
  <c r="N48" i="13" s="1"/>
  <c r="H48" i="13"/>
  <c r="G48" i="13"/>
  <c r="F48" i="13"/>
  <c r="E48" i="13"/>
  <c r="D48" i="13"/>
  <c r="C48" i="13"/>
  <c r="B48" i="13"/>
  <c r="M47" i="13"/>
  <c r="L47" i="13"/>
  <c r="K47" i="13"/>
  <c r="J47" i="13"/>
  <c r="I47" i="13"/>
  <c r="N47" i="13" s="1"/>
  <c r="H47" i="13"/>
  <c r="G47" i="13"/>
  <c r="F47" i="13"/>
  <c r="E47" i="13"/>
  <c r="D47" i="13"/>
  <c r="C47" i="13"/>
  <c r="B47" i="13"/>
  <c r="M46" i="13"/>
  <c r="L46" i="13"/>
  <c r="K46" i="13"/>
  <c r="J46" i="13"/>
  <c r="I46" i="13"/>
  <c r="N46" i="13" s="1"/>
  <c r="H46" i="13"/>
  <c r="G46" i="13"/>
  <c r="F46" i="13"/>
  <c r="E46" i="13"/>
  <c r="D46" i="13"/>
  <c r="C46" i="13"/>
  <c r="B46" i="13"/>
  <c r="M45" i="13"/>
  <c r="L45" i="13"/>
  <c r="K45" i="13"/>
  <c r="J45" i="13"/>
  <c r="I45" i="13"/>
  <c r="N45" i="13" s="1"/>
  <c r="H45" i="13"/>
  <c r="G45" i="13"/>
  <c r="F45" i="13"/>
  <c r="E45" i="13"/>
  <c r="D45" i="13"/>
  <c r="C45" i="13"/>
  <c r="B45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M24" i="13"/>
  <c r="L24" i="13"/>
  <c r="K24" i="13"/>
  <c r="J24" i="13"/>
  <c r="I24" i="13"/>
  <c r="N24" i="13" s="1"/>
  <c r="H24" i="13"/>
  <c r="G24" i="13"/>
  <c r="F24" i="13"/>
  <c r="E24" i="13"/>
  <c r="D24" i="13"/>
  <c r="C24" i="13"/>
  <c r="B24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M9" i="13"/>
  <c r="L9" i="13"/>
  <c r="K9" i="13"/>
  <c r="J9" i="13"/>
  <c r="I9" i="13"/>
  <c r="H9" i="13"/>
  <c r="G9" i="13"/>
  <c r="F9" i="13"/>
  <c r="E9" i="13"/>
  <c r="D9" i="13"/>
  <c r="C9" i="13"/>
  <c r="B9" i="13"/>
  <c r="M8" i="13"/>
  <c r="L8" i="13"/>
  <c r="K8" i="13"/>
  <c r="J8" i="13"/>
  <c r="I8" i="13"/>
  <c r="H8" i="13"/>
  <c r="G8" i="13"/>
  <c r="F8" i="13"/>
  <c r="E8" i="13"/>
  <c r="D8" i="13"/>
  <c r="C8" i="13"/>
  <c r="B8" i="13"/>
  <c r="M7" i="13"/>
  <c r="L7" i="13"/>
  <c r="K7" i="13"/>
  <c r="J7" i="13"/>
  <c r="I7" i="13"/>
  <c r="H7" i="13"/>
  <c r="G7" i="13"/>
  <c r="F7" i="13"/>
  <c r="E7" i="13"/>
  <c r="D7" i="13"/>
  <c r="C7" i="13"/>
  <c r="B7" i="13"/>
  <c r="M6" i="13"/>
  <c r="L6" i="13"/>
  <c r="K6" i="13"/>
  <c r="J6" i="13"/>
  <c r="I6" i="13"/>
  <c r="H6" i="13"/>
  <c r="G6" i="13"/>
  <c r="F6" i="13"/>
  <c r="E6" i="13"/>
  <c r="D6" i="13"/>
  <c r="C6" i="13"/>
  <c r="B6" i="13"/>
  <c r="M5" i="13"/>
  <c r="L5" i="13"/>
  <c r="K5" i="13"/>
  <c r="J5" i="13"/>
  <c r="I5" i="13"/>
  <c r="H5" i="13"/>
  <c r="G5" i="13"/>
  <c r="F5" i="13"/>
  <c r="E5" i="13"/>
  <c r="D5" i="13"/>
  <c r="C5" i="13"/>
  <c r="B5" i="13"/>
  <c r="M4" i="13"/>
  <c r="L4" i="13"/>
  <c r="K4" i="13"/>
  <c r="J4" i="13"/>
  <c r="I4" i="13"/>
  <c r="H4" i="13"/>
  <c r="G4" i="13"/>
  <c r="F4" i="13"/>
  <c r="E4" i="13"/>
  <c r="D4" i="13"/>
  <c r="C4" i="13"/>
  <c r="B4" i="13"/>
  <c r="M51" i="12"/>
  <c r="L51" i="12"/>
  <c r="K51" i="12"/>
  <c r="J51" i="12"/>
  <c r="I51" i="12"/>
  <c r="N51" i="12" s="1"/>
  <c r="H51" i="12"/>
  <c r="G51" i="12"/>
  <c r="F51" i="12"/>
  <c r="E51" i="12"/>
  <c r="D51" i="12"/>
  <c r="C51" i="12"/>
  <c r="B51" i="12"/>
  <c r="M50" i="12"/>
  <c r="L50" i="12"/>
  <c r="K50" i="12"/>
  <c r="J50" i="12"/>
  <c r="I50" i="12"/>
  <c r="N50" i="12" s="1"/>
  <c r="H50" i="12"/>
  <c r="G50" i="12"/>
  <c r="F50" i="12"/>
  <c r="E50" i="12"/>
  <c r="D50" i="12"/>
  <c r="C50" i="12"/>
  <c r="B50" i="12"/>
  <c r="M49" i="12"/>
  <c r="L49" i="12"/>
  <c r="K49" i="12"/>
  <c r="J49" i="12"/>
  <c r="I49" i="12"/>
  <c r="N49" i="12" s="1"/>
  <c r="H49" i="12"/>
  <c r="G49" i="12"/>
  <c r="F49" i="12"/>
  <c r="E49" i="12"/>
  <c r="D49" i="12"/>
  <c r="C49" i="12"/>
  <c r="B49" i="12"/>
  <c r="M48" i="12"/>
  <c r="L48" i="12"/>
  <c r="K48" i="12"/>
  <c r="J48" i="12"/>
  <c r="I48" i="12"/>
  <c r="N48" i="12" s="1"/>
  <c r="H48" i="12"/>
  <c r="G48" i="12"/>
  <c r="F48" i="12"/>
  <c r="E48" i="12"/>
  <c r="D48" i="12"/>
  <c r="C48" i="12"/>
  <c r="B48" i="12"/>
  <c r="M47" i="12"/>
  <c r="L47" i="12"/>
  <c r="K47" i="12"/>
  <c r="J47" i="12"/>
  <c r="I47" i="12"/>
  <c r="N47" i="12" s="1"/>
  <c r="H47" i="12"/>
  <c r="G47" i="12"/>
  <c r="F47" i="12"/>
  <c r="E47" i="12"/>
  <c r="D47" i="12"/>
  <c r="C47" i="12"/>
  <c r="B47" i="12"/>
  <c r="M46" i="12"/>
  <c r="L46" i="12"/>
  <c r="K46" i="12"/>
  <c r="J46" i="12"/>
  <c r="I46" i="12"/>
  <c r="N46" i="12" s="1"/>
  <c r="H46" i="12"/>
  <c r="G46" i="12"/>
  <c r="F46" i="12"/>
  <c r="E46" i="12"/>
  <c r="D46" i="12"/>
  <c r="C46" i="12"/>
  <c r="B46" i="12"/>
  <c r="M45" i="12"/>
  <c r="L45" i="12"/>
  <c r="K45" i="12"/>
  <c r="J45" i="12"/>
  <c r="I45" i="12"/>
  <c r="N45" i="12" s="1"/>
  <c r="H45" i="12"/>
  <c r="G45" i="12"/>
  <c r="F45" i="12"/>
  <c r="E45" i="12"/>
  <c r="D45" i="12"/>
  <c r="C45" i="12"/>
  <c r="B45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4" i="12"/>
  <c r="L24" i="12"/>
  <c r="K24" i="12"/>
  <c r="J24" i="12"/>
  <c r="I24" i="12"/>
  <c r="N24" i="12" s="1"/>
  <c r="H24" i="12"/>
  <c r="G24" i="12"/>
  <c r="F24" i="12"/>
  <c r="E24" i="12"/>
  <c r="D24" i="12"/>
  <c r="C24" i="12"/>
  <c r="B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M9" i="12"/>
  <c r="L9" i="12"/>
  <c r="K9" i="12"/>
  <c r="J9" i="12"/>
  <c r="I9" i="12"/>
  <c r="H9" i="12"/>
  <c r="G9" i="12"/>
  <c r="F9" i="12"/>
  <c r="E9" i="12"/>
  <c r="D9" i="12"/>
  <c r="C9" i="12"/>
  <c r="B9" i="12"/>
  <c r="M8" i="12"/>
  <c r="L8" i="12"/>
  <c r="K8" i="12"/>
  <c r="J8" i="12"/>
  <c r="I8" i="12"/>
  <c r="H8" i="12"/>
  <c r="G8" i="12"/>
  <c r="F8" i="12"/>
  <c r="E8" i="12"/>
  <c r="D8" i="12"/>
  <c r="C8" i="12"/>
  <c r="B8" i="12"/>
  <c r="M7" i="12"/>
  <c r="L7" i="12"/>
  <c r="K7" i="12"/>
  <c r="J7" i="12"/>
  <c r="I7" i="12"/>
  <c r="H7" i="12"/>
  <c r="G7" i="12"/>
  <c r="F7" i="12"/>
  <c r="E7" i="12"/>
  <c r="D7" i="12"/>
  <c r="C7" i="12"/>
  <c r="B7" i="12"/>
  <c r="M6" i="12"/>
  <c r="L6" i="12"/>
  <c r="K6" i="12"/>
  <c r="J6" i="12"/>
  <c r="I6" i="12"/>
  <c r="H6" i="12"/>
  <c r="G6" i="12"/>
  <c r="F6" i="12"/>
  <c r="E6" i="12"/>
  <c r="D6" i="12"/>
  <c r="C6" i="12"/>
  <c r="B6" i="12"/>
  <c r="M5" i="12"/>
  <c r="L5" i="12"/>
  <c r="K5" i="12"/>
  <c r="J5" i="12"/>
  <c r="I5" i="12"/>
  <c r="H5" i="12"/>
  <c r="G5" i="12"/>
  <c r="F5" i="12"/>
  <c r="E5" i="12"/>
  <c r="D5" i="12"/>
  <c r="C5" i="12"/>
  <c r="B5" i="12"/>
  <c r="M4" i="12"/>
  <c r="L4" i="12"/>
  <c r="K4" i="12"/>
  <c r="J4" i="12"/>
  <c r="I4" i="12"/>
  <c r="H4" i="12"/>
  <c r="G4" i="12"/>
  <c r="F4" i="12"/>
  <c r="E4" i="12"/>
  <c r="D4" i="12"/>
  <c r="C4" i="12"/>
  <c r="B4" i="12"/>
  <c r="M120" i="11"/>
  <c r="L120" i="11"/>
  <c r="K120" i="11"/>
  <c r="J120" i="11"/>
  <c r="I120" i="11"/>
  <c r="H120" i="11"/>
  <c r="G120" i="11"/>
  <c r="F120" i="11"/>
  <c r="E120" i="11"/>
  <c r="D120" i="11"/>
  <c r="C120" i="11"/>
  <c r="B120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M117" i="11"/>
  <c r="L117" i="11"/>
  <c r="K117" i="11"/>
  <c r="J117" i="11"/>
  <c r="I117" i="11"/>
  <c r="H117" i="11"/>
  <c r="G117" i="11"/>
  <c r="F117" i="11"/>
  <c r="E117" i="11"/>
  <c r="D117" i="11"/>
  <c r="C117" i="11"/>
  <c r="B117" i="11"/>
  <c r="M116" i="11"/>
  <c r="L116" i="11"/>
  <c r="K116" i="11"/>
  <c r="J116" i="11"/>
  <c r="I116" i="11"/>
  <c r="H116" i="11"/>
  <c r="G116" i="11"/>
  <c r="F116" i="11"/>
  <c r="E116" i="11"/>
  <c r="D116" i="11"/>
  <c r="C116" i="11"/>
  <c r="B116" i="11"/>
  <c r="M115" i="11"/>
  <c r="L115" i="11"/>
  <c r="K115" i="11"/>
  <c r="J115" i="11"/>
  <c r="I115" i="11"/>
  <c r="H115" i="11"/>
  <c r="G115" i="11"/>
  <c r="F115" i="11"/>
  <c r="E115" i="11"/>
  <c r="D115" i="11"/>
  <c r="C115" i="11"/>
  <c r="B115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M111" i="11"/>
  <c r="L111" i="11"/>
  <c r="K111" i="11"/>
  <c r="J111" i="11"/>
  <c r="I111" i="11"/>
  <c r="H111" i="11"/>
  <c r="G111" i="11"/>
  <c r="F111" i="11"/>
  <c r="E111" i="11"/>
  <c r="D111" i="11"/>
  <c r="C111" i="11"/>
  <c r="B111" i="11"/>
  <c r="M110" i="11"/>
  <c r="L110" i="11"/>
  <c r="K110" i="11"/>
  <c r="J110" i="11"/>
  <c r="I110" i="11"/>
  <c r="H110" i="11"/>
  <c r="G110" i="11"/>
  <c r="F110" i="11"/>
  <c r="E110" i="11"/>
  <c r="D110" i="11"/>
  <c r="C110" i="11"/>
  <c r="B110" i="11"/>
  <c r="M109" i="11"/>
  <c r="L109" i="11"/>
  <c r="K109" i="11"/>
  <c r="J109" i="11"/>
  <c r="I109" i="11"/>
  <c r="H109" i="11"/>
  <c r="G109" i="11"/>
  <c r="F109" i="11"/>
  <c r="E109" i="11"/>
  <c r="D109" i="11"/>
  <c r="C109" i="11"/>
  <c r="B109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M94" i="11"/>
  <c r="L94" i="11"/>
  <c r="K94" i="11"/>
  <c r="J94" i="11"/>
  <c r="I94" i="11"/>
  <c r="H94" i="11"/>
  <c r="G94" i="11"/>
  <c r="F94" i="11"/>
  <c r="E94" i="11"/>
  <c r="D94" i="11"/>
  <c r="C94" i="11"/>
  <c r="B94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M91" i="11"/>
  <c r="L91" i="11"/>
  <c r="K91" i="11"/>
  <c r="J91" i="11"/>
  <c r="I91" i="11"/>
  <c r="H91" i="11"/>
  <c r="G91" i="11"/>
  <c r="F91" i="11"/>
  <c r="E91" i="11"/>
  <c r="D91" i="11"/>
  <c r="C91" i="11"/>
  <c r="B91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M89" i="11"/>
  <c r="L89" i="11"/>
  <c r="K89" i="11"/>
  <c r="J89" i="11"/>
  <c r="I89" i="11"/>
  <c r="H89" i="11"/>
  <c r="G89" i="11"/>
  <c r="F89" i="11"/>
  <c r="E89" i="11"/>
  <c r="D89" i="11"/>
  <c r="C89" i="11"/>
  <c r="B89" i="11"/>
  <c r="M88" i="11"/>
  <c r="L88" i="11"/>
  <c r="K88" i="11"/>
  <c r="J88" i="11"/>
  <c r="I88" i="11"/>
  <c r="H88" i="11"/>
  <c r="G88" i="11"/>
  <c r="F88" i="11"/>
  <c r="E88" i="11"/>
  <c r="D88" i="11"/>
  <c r="C88" i="11"/>
  <c r="B88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M84" i="11"/>
  <c r="L84" i="11"/>
  <c r="K84" i="11"/>
  <c r="J84" i="11"/>
  <c r="I84" i="11"/>
  <c r="H84" i="11"/>
  <c r="G84" i="11"/>
  <c r="F84" i="11"/>
  <c r="E84" i="11"/>
  <c r="D84" i="11"/>
  <c r="C84" i="11"/>
  <c r="B84" i="11"/>
  <c r="M80" i="11"/>
  <c r="M40" i="11" s="1"/>
  <c r="L80" i="11"/>
  <c r="L40" i="11" s="1"/>
  <c r="K80" i="11"/>
  <c r="K40" i="11" s="1"/>
  <c r="J80" i="11"/>
  <c r="I80" i="11"/>
  <c r="H80" i="11"/>
  <c r="H40" i="11" s="1"/>
  <c r="G80" i="11"/>
  <c r="G40" i="11" s="1"/>
  <c r="F80" i="11"/>
  <c r="E80" i="11"/>
  <c r="E40" i="11" s="1"/>
  <c r="D80" i="11"/>
  <c r="D40" i="11" s="1"/>
  <c r="C80" i="11"/>
  <c r="C40" i="11" s="1"/>
  <c r="B80" i="11"/>
  <c r="M79" i="11"/>
  <c r="M39" i="11" s="1"/>
  <c r="L79" i="11"/>
  <c r="L39" i="11" s="1"/>
  <c r="K79" i="11"/>
  <c r="K39" i="11" s="1"/>
  <c r="J79" i="11"/>
  <c r="I79" i="11"/>
  <c r="I39" i="11" s="1"/>
  <c r="H79" i="11"/>
  <c r="G79" i="11"/>
  <c r="G39" i="11" s="1"/>
  <c r="F79" i="11"/>
  <c r="E79" i="11"/>
  <c r="E39" i="11" s="1"/>
  <c r="D79" i="11"/>
  <c r="D39" i="11" s="1"/>
  <c r="C79" i="11"/>
  <c r="C39" i="11" s="1"/>
  <c r="B79" i="11"/>
  <c r="M78" i="11"/>
  <c r="M38" i="11" s="1"/>
  <c r="L78" i="11"/>
  <c r="L38" i="11" s="1"/>
  <c r="K78" i="11"/>
  <c r="K38" i="11" s="1"/>
  <c r="J78" i="11"/>
  <c r="I78" i="11"/>
  <c r="I38" i="11" s="1"/>
  <c r="H78" i="11"/>
  <c r="H38" i="11" s="1"/>
  <c r="G78" i="11"/>
  <c r="G38" i="11" s="1"/>
  <c r="F78" i="11"/>
  <c r="E78" i="11"/>
  <c r="E38" i="11" s="1"/>
  <c r="D78" i="11"/>
  <c r="D38" i="11" s="1"/>
  <c r="C78" i="11"/>
  <c r="C38" i="11" s="1"/>
  <c r="B78" i="11"/>
  <c r="M77" i="11"/>
  <c r="M37" i="11" s="1"/>
  <c r="L77" i="11"/>
  <c r="L37" i="11" s="1"/>
  <c r="K77" i="11"/>
  <c r="K37" i="11" s="1"/>
  <c r="J77" i="11"/>
  <c r="I77" i="11"/>
  <c r="I37" i="11" s="1"/>
  <c r="H77" i="11"/>
  <c r="H37" i="11" s="1"/>
  <c r="G77" i="11"/>
  <c r="G37" i="11" s="1"/>
  <c r="F77" i="11"/>
  <c r="E77" i="11"/>
  <c r="E37" i="11" s="1"/>
  <c r="D77" i="11"/>
  <c r="D37" i="11" s="1"/>
  <c r="C77" i="11"/>
  <c r="C37" i="11" s="1"/>
  <c r="B77" i="11"/>
  <c r="M76" i="11"/>
  <c r="M36" i="11" s="1"/>
  <c r="L76" i="11"/>
  <c r="L36" i="11" s="1"/>
  <c r="K76" i="11"/>
  <c r="K36" i="11" s="1"/>
  <c r="J76" i="11"/>
  <c r="I76" i="11"/>
  <c r="I36" i="11" s="1"/>
  <c r="H76" i="11"/>
  <c r="H36" i="11" s="1"/>
  <c r="G76" i="11"/>
  <c r="G36" i="11" s="1"/>
  <c r="F76" i="11"/>
  <c r="E76" i="11"/>
  <c r="E36" i="11" s="1"/>
  <c r="D76" i="11"/>
  <c r="C76" i="11"/>
  <c r="C36" i="11" s="1"/>
  <c r="B76" i="11"/>
  <c r="M75" i="11"/>
  <c r="M35" i="11" s="1"/>
  <c r="L75" i="11"/>
  <c r="L35" i="11" s="1"/>
  <c r="K75" i="11"/>
  <c r="K35" i="11" s="1"/>
  <c r="J75" i="11"/>
  <c r="I75" i="11"/>
  <c r="I35" i="11" s="1"/>
  <c r="H75" i="11"/>
  <c r="H35" i="11" s="1"/>
  <c r="G75" i="11"/>
  <c r="G35" i="11" s="1"/>
  <c r="F75" i="11"/>
  <c r="E75" i="11"/>
  <c r="E35" i="11" s="1"/>
  <c r="D75" i="11"/>
  <c r="D35" i="11" s="1"/>
  <c r="C75" i="11"/>
  <c r="C35" i="11" s="1"/>
  <c r="B75" i="11"/>
  <c r="M74" i="11"/>
  <c r="M34" i="11" s="1"/>
  <c r="L74" i="11"/>
  <c r="L34" i="11" s="1"/>
  <c r="K74" i="11"/>
  <c r="K34" i="11" s="1"/>
  <c r="J74" i="11"/>
  <c r="I74" i="11"/>
  <c r="I34" i="11" s="1"/>
  <c r="H74" i="11"/>
  <c r="H34" i="11" s="1"/>
  <c r="G74" i="11"/>
  <c r="G34" i="11" s="1"/>
  <c r="F74" i="11"/>
  <c r="E74" i="11"/>
  <c r="E34" i="11" s="1"/>
  <c r="D74" i="11"/>
  <c r="D34" i="11" s="1"/>
  <c r="C74" i="11"/>
  <c r="C34" i="11" s="1"/>
  <c r="B74" i="11"/>
  <c r="M73" i="11"/>
  <c r="M33" i="11" s="1"/>
  <c r="L73" i="11"/>
  <c r="L33" i="11" s="1"/>
  <c r="K73" i="11"/>
  <c r="K33" i="11" s="1"/>
  <c r="J73" i="11"/>
  <c r="I73" i="11"/>
  <c r="I33" i="11" s="1"/>
  <c r="H73" i="11"/>
  <c r="H33" i="11" s="1"/>
  <c r="G73" i="11"/>
  <c r="G33" i="11" s="1"/>
  <c r="F73" i="11"/>
  <c r="E73" i="11"/>
  <c r="E33" i="11" s="1"/>
  <c r="D73" i="11"/>
  <c r="D33" i="11" s="1"/>
  <c r="C73" i="11"/>
  <c r="C33" i="11" s="1"/>
  <c r="B73" i="11"/>
  <c r="M72" i="11"/>
  <c r="M32" i="11" s="1"/>
  <c r="L72" i="11"/>
  <c r="L32" i="11" s="1"/>
  <c r="K72" i="11"/>
  <c r="K32" i="11" s="1"/>
  <c r="J72" i="11"/>
  <c r="I72" i="11"/>
  <c r="I32" i="11" s="1"/>
  <c r="H72" i="11"/>
  <c r="H32" i="11" s="1"/>
  <c r="G72" i="11"/>
  <c r="G32" i="11" s="1"/>
  <c r="F72" i="11"/>
  <c r="E72" i="11"/>
  <c r="E32" i="11" s="1"/>
  <c r="D72" i="11"/>
  <c r="D32" i="11" s="1"/>
  <c r="C72" i="11"/>
  <c r="C32" i="11" s="1"/>
  <c r="B72" i="11"/>
  <c r="M71" i="11"/>
  <c r="M31" i="11" s="1"/>
  <c r="L71" i="11"/>
  <c r="L31" i="11" s="1"/>
  <c r="K71" i="11"/>
  <c r="K31" i="11" s="1"/>
  <c r="J71" i="11"/>
  <c r="I71" i="11"/>
  <c r="I31" i="11" s="1"/>
  <c r="H71" i="11"/>
  <c r="H31" i="11" s="1"/>
  <c r="G71" i="11"/>
  <c r="G31" i="11" s="1"/>
  <c r="F71" i="11"/>
  <c r="E71" i="11"/>
  <c r="E31" i="11" s="1"/>
  <c r="D71" i="11"/>
  <c r="D31" i="11" s="1"/>
  <c r="C71" i="11"/>
  <c r="C31" i="11" s="1"/>
  <c r="B71" i="11"/>
  <c r="M70" i="11"/>
  <c r="L70" i="11"/>
  <c r="L30" i="11" s="1"/>
  <c r="K70" i="11"/>
  <c r="K30" i="11" s="1"/>
  <c r="J70" i="11"/>
  <c r="I70" i="11"/>
  <c r="I30" i="11" s="1"/>
  <c r="H70" i="11"/>
  <c r="H30" i="11" s="1"/>
  <c r="G70" i="11"/>
  <c r="G30" i="11" s="1"/>
  <c r="F70" i="11"/>
  <c r="E70" i="11"/>
  <c r="E30" i="11" s="1"/>
  <c r="D70" i="11"/>
  <c r="D30" i="11" s="1"/>
  <c r="C70" i="11"/>
  <c r="C30" i="11" s="1"/>
  <c r="B70" i="11"/>
  <c r="M69" i="11"/>
  <c r="M29" i="11" s="1"/>
  <c r="L69" i="11"/>
  <c r="L29" i="11" s="1"/>
  <c r="K69" i="11"/>
  <c r="K29" i="11" s="1"/>
  <c r="J69" i="11"/>
  <c r="I69" i="11"/>
  <c r="I29" i="11" s="1"/>
  <c r="H69" i="11"/>
  <c r="G69" i="11"/>
  <c r="G29" i="11" s="1"/>
  <c r="F69" i="11"/>
  <c r="E69" i="11"/>
  <c r="E29" i="11" s="1"/>
  <c r="D69" i="11"/>
  <c r="D29" i="11" s="1"/>
  <c r="C69" i="11"/>
  <c r="C29" i="11" s="1"/>
  <c r="B69" i="11"/>
  <c r="M68" i="11"/>
  <c r="M28" i="11" s="1"/>
  <c r="L68" i="11"/>
  <c r="L28" i="11" s="1"/>
  <c r="K68" i="11"/>
  <c r="K28" i="11" s="1"/>
  <c r="J68" i="11"/>
  <c r="I68" i="11"/>
  <c r="I28" i="11" s="1"/>
  <c r="H68" i="11"/>
  <c r="H28" i="11" s="1"/>
  <c r="G68" i="11"/>
  <c r="G28" i="11" s="1"/>
  <c r="F68" i="11"/>
  <c r="E68" i="11"/>
  <c r="E28" i="11" s="1"/>
  <c r="D68" i="11"/>
  <c r="D28" i="11" s="1"/>
  <c r="C68" i="11"/>
  <c r="C28" i="11" s="1"/>
  <c r="B68" i="11"/>
  <c r="M67" i="11"/>
  <c r="M27" i="11" s="1"/>
  <c r="L67" i="11"/>
  <c r="L27" i="11" s="1"/>
  <c r="K67" i="11"/>
  <c r="K27" i="11" s="1"/>
  <c r="J67" i="11"/>
  <c r="I67" i="11"/>
  <c r="I27" i="11" s="1"/>
  <c r="H67" i="11"/>
  <c r="H27" i="11" s="1"/>
  <c r="G67" i="11"/>
  <c r="G27" i="11" s="1"/>
  <c r="F67" i="11"/>
  <c r="E67" i="11"/>
  <c r="E27" i="11" s="1"/>
  <c r="D67" i="11"/>
  <c r="D27" i="11" s="1"/>
  <c r="C67" i="11"/>
  <c r="C27" i="11" s="1"/>
  <c r="B67" i="11"/>
  <c r="M66" i="11"/>
  <c r="M26" i="11" s="1"/>
  <c r="L66" i="11"/>
  <c r="L26" i="11" s="1"/>
  <c r="K66" i="11"/>
  <c r="K26" i="11" s="1"/>
  <c r="J66" i="11"/>
  <c r="I66" i="11"/>
  <c r="I26" i="11" s="1"/>
  <c r="H66" i="11"/>
  <c r="H26" i="11" s="1"/>
  <c r="G66" i="11"/>
  <c r="G26" i="11" s="1"/>
  <c r="F66" i="11"/>
  <c r="E66" i="11"/>
  <c r="E26" i="11" s="1"/>
  <c r="D66" i="11"/>
  <c r="D26" i="11" s="1"/>
  <c r="C66" i="11"/>
  <c r="C26" i="11" s="1"/>
  <c r="B66" i="11"/>
  <c r="M65" i="11"/>
  <c r="M25" i="11" s="1"/>
  <c r="L65" i="11"/>
  <c r="L25" i="11" s="1"/>
  <c r="K65" i="11"/>
  <c r="K25" i="11" s="1"/>
  <c r="J65" i="11"/>
  <c r="I65" i="11"/>
  <c r="I25" i="11" s="1"/>
  <c r="H65" i="11"/>
  <c r="H25" i="11" s="1"/>
  <c r="G65" i="11"/>
  <c r="G25" i="11" s="1"/>
  <c r="F65" i="11"/>
  <c r="E65" i="11"/>
  <c r="E25" i="11" s="1"/>
  <c r="D65" i="11"/>
  <c r="D25" i="11" s="1"/>
  <c r="C65" i="11"/>
  <c r="C25" i="11" s="1"/>
  <c r="B65" i="11"/>
  <c r="M64" i="11"/>
  <c r="M24" i="11" s="1"/>
  <c r="L64" i="11"/>
  <c r="L24" i="11" s="1"/>
  <c r="K64" i="11"/>
  <c r="K24" i="11" s="1"/>
  <c r="J64" i="11"/>
  <c r="I64" i="11"/>
  <c r="I24" i="11" s="1"/>
  <c r="H64" i="11"/>
  <c r="H24" i="11" s="1"/>
  <c r="G64" i="11"/>
  <c r="G24" i="11" s="1"/>
  <c r="F64" i="11"/>
  <c r="E64" i="11"/>
  <c r="E24" i="11" s="1"/>
  <c r="D64" i="11"/>
  <c r="D24" i="11" s="1"/>
  <c r="C64" i="11"/>
  <c r="C24" i="11" s="1"/>
  <c r="B64" i="11"/>
  <c r="M63" i="11"/>
  <c r="M23" i="11" s="1"/>
  <c r="L63" i="11"/>
  <c r="L23" i="11" s="1"/>
  <c r="K63" i="11"/>
  <c r="K23" i="11" s="1"/>
  <c r="J63" i="11"/>
  <c r="I63" i="11"/>
  <c r="I23" i="11" s="1"/>
  <c r="H63" i="11"/>
  <c r="H23" i="11" s="1"/>
  <c r="G63" i="11"/>
  <c r="G23" i="11" s="1"/>
  <c r="F63" i="11"/>
  <c r="E63" i="11"/>
  <c r="D63" i="11"/>
  <c r="D23" i="11" s="1"/>
  <c r="C63" i="11"/>
  <c r="C23" i="11" s="1"/>
  <c r="B63" i="11"/>
  <c r="M62" i="11"/>
  <c r="M22" i="11" s="1"/>
  <c r="L62" i="11"/>
  <c r="L22" i="11" s="1"/>
  <c r="K62" i="11"/>
  <c r="K22" i="11" s="1"/>
  <c r="J62" i="11"/>
  <c r="I62" i="11"/>
  <c r="I22" i="11" s="1"/>
  <c r="H62" i="11"/>
  <c r="H22" i="11" s="1"/>
  <c r="G62" i="11"/>
  <c r="G22" i="11" s="1"/>
  <c r="F62" i="11"/>
  <c r="E62" i="11"/>
  <c r="E22" i="11" s="1"/>
  <c r="D62" i="11"/>
  <c r="D22" i="11" s="1"/>
  <c r="C62" i="11"/>
  <c r="C22" i="11" s="1"/>
  <c r="B62" i="11"/>
  <c r="M61" i="11"/>
  <c r="M21" i="11" s="1"/>
  <c r="L61" i="11"/>
  <c r="L21" i="11" s="1"/>
  <c r="K61" i="11"/>
  <c r="K21" i="11" s="1"/>
  <c r="J61" i="11"/>
  <c r="I61" i="11"/>
  <c r="I21" i="11" s="1"/>
  <c r="H61" i="11"/>
  <c r="H21" i="11" s="1"/>
  <c r="G61" i="11"/>
  <c r="G21" i="11" s="1"/>
  <c r="F61" i="11"/>
  <c r="E61" i="11"/>
  <c r="E21" i="11" s="1"/>
  <c r="D61" i="11"/>
  <c r="D21" i="11" s="1"/>
  <c r="C61" i="11"/>
  <c r="C21" i="11" s="1"/>
  <c r="B61" i="11"/>
  <c r="M60" i="11"/>
  <c r="M20" i="11" s="1"/>
  <c r="L60" i="11"/>
  <c r="L20" i="11" s="1"/>
  <c r="K60" i="11"/>
  <c r="J60" i="11"/>
  <c r="J20" i="11" s="1"/>
  <c r="I60" i="11"/>
  <c r="I20" i="11" s="1"/>
  <c r="H60" i="11"/>
  <c r="H20" i="11" s="1"/>
  <c r="G60" i="11"/>
  <c r="F60" i="11"/>
  <c r="E60" i="11"/>
  <c r="E20" i="11" s="1"/>
  <c r="D60" i="11"/>
  <c r="D20" i="11" s="1"/>
  <c r="C60" i="11"/>
  <c r="B60" i="11"/>
  <c r="B20" i="11" s="1"/>
  <c r="M59" i="11"/>
  <c r="M19" i="11" s="1"/>
  <c r="L59" i="11"/>
  <c r="L19" i="11" s="1"/>
  <c r="K59" i="11"/>
  <c r="J59" i="11"/>
  <c r="I59" i="11"/>
  <c r="I19" i="11" s="1"/>
  <c r="H59" i="11"/>
  <c r="H19" i="11" s="1"/>
  <c r="G59" i="11"/>
  <c r="F59" i="11"/>
  <c r="F19" i="11" s="1"/>
  <c r="E59" i="11"/>
  <c r="E19" i="11" s="1"/>
  <c r="D59" i="11"/>
  <c r="D19" i="11" s="1"/>
  <c r="C59" i="11"/>
  <c r="B59" i="11"/>
  <c r="B19" i="11" s="1"/>
  <c r="M58" i="11"/>
  <c r="M18" i="11" s="1"/>
  <c r="L58" i="11"/>
  <c r="L18" i="11" s="1"/>
  <c r="K58" i="11"/>
  <c r="J58" i="11"/>
  <c r="J18" i="11" s="1"/>
  <c r="I58" i="11"/>
  <c r="I18" i="11" s="1"/>
  <c r="H58" i="11"/>
  <c r="H18" i="11" s="1"/>
  <c r="G58" i="11"/>
  <c r="F58" i="11"/>
  <c r="E58" i="11"/>
  <c r="E18" i="11" s="1"/>
  <c r="D58" i="11"/>
  <c r="D18" i="11" s="1"/>
  <c r="C58" i="11"/>
  <c r="B58" i="11"/>
  <c r="M57" i="11"/>
  <c r="M17" i="11" s="1"/>
  <c r="L57" i="11"/>
  <c r="L17" i="11" s="1"/>
  <c r="K57" i="11"/>
  <c r="J57" i="11"/>
  <c r="J17" i="11" s="1"/>
  <c r="I57" i="11"/>
  <c r="I17" i="11" s="1"/>
  <c r="H57" i="11"/>
  <c r="H17" i="11" s="1"/>
  <c r="G57" i="11"/>
  <c r="F57" i="11"/>
  <c r="E57" i="11"/>
  <c r="E17" i="11" s="1"/>
  <c r="D57" i="11"/>
  <c r="D17" i="11" s="1"/>
  <c r="C57" i="11"/>
  <c r="B57" i="11"/>
  <c r="M56" i="11"/>
  <c r="M16" i="11" s="1"/>
  <c r="L56" i="11"/>
  <c r="L16" i="11" s="1"/>
  <c r="K56" i="11"/>
  <c r="J56" i="11"/>
  <c r="J16" i="11" s="1"/>
  <c r="I56" i="11"/>
  <c r="I16" i="11" s="1"/>
  <c r="H56" i="11"/>
  <c r="H16" i="11" s="1"/>
  <c r="G56" i="11"/>
  <c r="F56" i="11"/>
  <c r="F16" i="11" s="1"/>
  <c r="E56" i="11"/>
  <c r="E16" i="11" s="1"/>
  <c r="D56" i="11"/>
  <c r="D16" i="11" s="1"/>
  <c r="C56" i="11"/>
  <c r="B56" i="11"/>
  <c r="B16" i="11" s="1"/>
  <c r="M55" i="11"/>
  <c r="M15" i="11" s="1"/>
  <c r="L55" i="11"/>
  <c r="L15" i="11" s="1"/>
  <c r="K55" i="11"/>
  <c r="J55" i="11"/>
  <c r="I55" i="11"/>
  <c r="I15" i="11" s="1"/>
  <c r="H55" i="11"/>
  <c r="H15" i="11" s="1"/>
  <c r="G55" i="11"/>
  <c r="F55" i="11"/>
  <c r="F15" i="11" s="1"/>
  <c r="E55" i="11"/>
  <c r="E15" i="11" s="1"/>
  <c r="D55" i="11"/>
  <c r="D15" i="11" s="1"/>
  <c r="C55" i="11"/>
  <c r="B55" i="11"/>
  <c r="M54" i="11"/>
  <c r="M14" i="11" s="1"/>
  <c r="L54" i="11"/>
  <c r="L14" i="11" s="1"/>
  <c r="K54" i="11"/>
  <c r="J54" i="11"/>
  <c r="J14" i="11" s="1"/>
  <c r="I54" i="11"/>
  <c r="H54" i="11"/>
  <c r="H14" i="11" s="1"/>
  <c r="G54" i="11"/>
  <c r="F54" i="11"/>
  <c r="E54" i="11"/>
  <c r="E14" i="11" s="1"/>
  <c r="D54" i="11"/>
  <c r="D14" i="11" s="1"/>
  <c r="C54" i="11"/>
  <c r="B54" i="11"/>
  <c r="B14" i="11" s="1"/>
  <c r="M53" i="11"/>
  <c r="M13" i="11" s="1"/>
  <c r="L53" i="11"/>
  <c r="L13" i="11" s="1"/>
  <c r="K53" i="11"/>
  <c r="J53" i="11"/>
  <c r="J13" i="11" s="1"/>
  <c r="I53" i="11"/>
  <c r="I13" i="11" s="1"/>
  <c r="H53" i="11"/>
  <c r="H13" i="11" s="1"/>
  <c r="G53" i="11"/>
  <c r="F53" i="11"/>
  <c r="F13" i="11" s="1"/>
  <c r="E53" i="11"/>
  <c r="E13" i="11" s="1"/>
  <c r="D53" i="11"/>
  <c r="D13" i="11" s="1"/>
  <c r="C53" i="11"/>
  <c r="B53" i="11"/>
  <c r="M52" i="11"/>
  <c r="M12" i="11" s="1"/>
  <c r="L52" i="11"/>
  <c r="L12" i="11" s="1"/>
  <c r="K52" i="11"/>
  <c r="J52" i="11"/>
  <c r="I52" i="11"/>
  <c r="I12" i="11" s="1"/>
  <c r="H52" i="11"/>
  <c r="H12" i="11" s="1"/>
  <c r="G52" i="11"/>
  <c r="F52" i="11"/>
  <c r="F12" i="11" s="1"/>
  <c r="E52" i="11"/>
  <c r="E12" i="11" s="1"/>
  <c r="D52" i="11"/>
  <c r="D12" i="11" s="1"/>
  <c r="C52" i="11"/>
  <c r="B52" i="11"/>
  <c r="M51" i="11"/>
  <c r="M11" i="11" s="1"/>
  <c r="L51" i="11"/>
  <c r="L11" i="11" s="1"/>
  <c r="K51" i="11"/>
  <c r="J51" i="11"/>
  <c r="I51" i="11"/>
  <c r="I11" i="11" s="1"/>
  <c r="H51" i="11"/>
  <c r="H11" i="11" s="1"/>
  <c r="G51" i="11"/>
  <c r="F51" i="11"/>
  <c r="F11" i="11" s="1"/>
  <c r="E51" i="11"/>
  <c r="E11" i="11" s="1"/>
  <c r="D51" i="11"/>
  <c r="D11" i="11" s="1"/>
  <c r="C51" i="11"/>
  <c r="B51" i="11"/>
  <c r="B11" i="11" s="1"/>
  <c r="M50" i="11"/>
  <c r="M10" i="11" s="1"/>
  <c r="L50" i="11"/>
  <c r="L10" i="11" s="1"/>
  <c r="K50" i="11"/>
  <c r="J50" i="11"/>
  <c r="J10" i="11" s="1"/>
  <c r="I50" i="11"/>
  <c r="I10" i="11" s="1"/>
  <c r="H50" i="11"/>
  <c r="H10" i="11" s="1"/>
  <c r="G50" i="11"/>
  <c r="F50" i="11"/>
  <c r="E50" i="11"/>
  <c r="E10" i="11" s="1"/>
  <c r="D50" i="11"/>
  <c r="D10" i="11" s="1"/>
  <c r="C50" i="11"/>
  <c r="B50" i="11"/>
  <c r="B10" i="11" s="1"/>
  <c r="M49" i="11"/>
  <c r="M9" i="11" s="1"/>
  <c r="L49" i="11"/>
  <c r="L9" i="11" s="1"/>
  <c r="K49" i="11"/>
  <c r="J49" i="11"/>
  <c r="I49" i="11"/>
  <c r="I9" i="11" s="1"/>
  <c r="H49" i="11"/>
  <c r="H9" i="11" s="1"/>
  <c r="G49" i="11"/>
  <c r="F49" i="11"/>
  <c r="F9" i="11" s="1"/>
  <c r="E49" i="11"/>
  <c r="E9" i="11" s="1"/>
  <c r="D49" i="11"/>
  <c r="D9" i="11" s="1"/>
  <c r="C49" i="11"/>
  <c r="B49" i="11"/>
  <c r="M48" i="11"/>
  <c r="M8" i="11" s="1"/>
  <c r="L48" i="11"/>
  <c r="L8" i="11" s="1"/>
  <c r="K48" i="11"/>
  <c r="J48" i="11"/>
  <c r="J8" i="11" s="1"/>
  <c r="I48" i="11"/>
  <c r="I8" i="11" s="1"/>
  <c r="H48" i="11"/>
  <c r="H8" i="11" s="1"/>
  <c r="G48" i="11"/>
  <c r="F48" i="11"/>
  <c r="F8" i="11" s="1"/>
  <c r="E48" i="11"/>
  <c r="E8" i="11" s="1"/>
  <c r="D48" i="11"/>
  <c r="D8" i="11" s="1"/>
  <c r="C48" i="11"/>
  <c r="B48" i="11"/>
  <c r="B8" i="11" s="1"/>
  <c r="M47" i="11"/>
  <c r="M7" i="11" s="1"/>
  <c r="L47" i="11"/>
  <c r="L7" i="11" s="1"/>
  <c r="K47" i="11"/>
  <c r="J47" i="11"/>
  <c r="I47" i="11"/>
  <c r="I7" i="11" s="1"/>
  <c r="H47" i="11"/>
  <c r="H7" i="11" s="1"/>
  <c r="G47" i="11"/>
  <c r="F47" i="11"/>
  <c r="E47" i="11"/>
  <c r="E7" i="11" s="1"/>
  <c r="D47" i="11"/>
  <c r="D7" i="11" s="1"/>
  <c r="C47" i="11"/>
  <c r="B47" i="11"/>
  <c r="B7" i="11" s="1"/>
  <c r="M46" i="11"/>
  <c r="M6" i="11" s="1"/>
  <c r="L46" i="11"/>
  <c r="L6" i="11" s="1"/>
  <c r="K46" i="11"/>
  <c r="J46" i="11"/>
  <c r="I46" i="11"/>
  <c r="I6" i="11" s="1"/>
  <c r="H46" i="11"/>
  <c r="H6" i="11" s="1"/>
  <c r="G46" i="11"/>
  <c r="F46" i="11"/>
  <c r="E46" i="11"/>
  <c r="E6" i="11" s="1"/>
  <c r="D46" i="11"/>
  <c r="D6" i="11" s="1"/>
  <c r="C46" i="11"/>
  <c r="B46" i="11"/>
  <c r="B6" i="11" s="1"/>
  <c r="M45" i="11"/>
  <c r="M5" i="11" s="1"/>
  <c r="L45" i="11"/>
  <c r="L5" i="11" s="1"/>
  <c r="K45" i="11"/>
  <c r="J45" i="11"/>
  <c r="J5" i="11" s="1"/>
  <c r="I45" i="11"/>
  <c r="I5" i="11" s="1"/>
  <c r="H45" i="11"/>
  <c r="H5" i="11" s="1"/>
  <c r="G45" i="11"/>
  <c r="F45" i="11"/>
  <c r="F5" i="11" s="1"/>
  <c r="E45" i="11"/>
  <c r="E5" i="11" s="1"/>
  <c r="D45" i="11"/>
  <c r="D5" i="11" s="1"/>
  <c r="C45" i="11"/>
  <c r="B45" i="11"/>
  <c r="M44" i="11"/>
  <c r="M4" i="11" s="1"/>
  <c r="L44" i="11"/>
  <c r="L4" i="11" s="1"/>
  <c r="K44" i="11"/>
  <c r="J44" i="11"/>
  <c r="J4" i="11" s="1"/>
  <c r="I44" i="11"/>
  <c r="I4" i="11" s="1"/>
  <c r="H44" i="11"/>
  <c r="H4" i="11" s="1"/>
  <c r="G44" i="11"/>
  <c r="F44" i="11"/>
  <c r="E44" i="11"/>
  <c r="E4" i="11" s="1"/>
  <c r="D44" i="11"/>
  <c r="D4" i="11" s="1"/>
  <c r="C44" i="11"/>
  <c r="B44" i="11"/>
  <c r="I40" i="11"/>
  <c r="H39" i="11"/>
  <c r="D36" i="11"/>
  <c r="M30" i="11"/>
  <c r="H29" i="11"/>
  <c r="E23" i="11"/>
  <c r="I14" i="11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M80" i="10"/>
  <c r="M40" i="10" s="1"/>
  <c r="L80" i="10"/>
  <c r="L40" i="10" s="1"/>
  <c r="K80" i="10"/>
  <c r="J80" i="10"/>
  <c r="J40" i="10" s="1"/>
  <c r="I80" i="10"/>
  <c r="I40" i="10" s="1"/>
  <c r="H80" i="10"/>
  <c r="H40" i="10" s="1"/>
  <c r="G80" i="10"/>
  <c r="F80" i="10"/>
  <c r="F40" i="10" s="1"/>
  <c r="E80" i="10"/>
  <c r="E40" i="10" s="1"/>
  <c r="D80" i="10"/>
  <c r="D40" i="10" s="1"/>
  <c r="C80" i="10"/>
  <c r="B80" i="10"/>
  <c r="B40" i="10" s="1"/>
  <c r="M79" i="10"/>
  <c r="M39" i="10" s="1"/>
  <c r="L79" i="10"/>
  <c r="L39" i="10" s="1"/>
  <c r="K79" i="10"/>
  <c r="J79" i="10"/>
  <c r="J39" i="10" s="1"/>
  <c r="I79" i="10"/>
  <c r="I39" i="10" s="1"/>
  <c r="H79" i="10"/>
  <c r="H39" i="10" s="1"/>
  <c r="G79" i="10"/>
  <c r="F79" i="10"/>
  <c r="F39" i="10" s="1"/>
  <c r="E79" i="10"/>
  <c r="E39" i="10" s="1"/>
  <c r="D79" i="10"/>
  <c r="D39" i="10" s="1"/>
  <c r="C79" i="10"/>
  <c r="C39" i="10" s="1"/>
  <c r="B79" i="10"/>
  <c r="B39" i="10" s="1"/>
  <c r="M78" i="10"/>
  <c r="M38" i="10" s="1"/>
  <c r="L78" i="10"/>
  <c r="L38" i="10" s="1"/>
  <c r="K78" i="10"/>
  <c r="J78" i="10"/>
  <c r="J38" i="10" s="1"/>
  <c r="I78" i="10"/>
  <c r="I38" i="10" s="1"/>
  <c r="H78" i="10"/>
  <c r="H38" i="10" s="1"/>
  <c r="G78" i="10"/>
  <c r="F78" i="10"/>
  <c r="F38" i="10" s="1"/>
  <c r="E78" i="10"/>
  <c r="E38" i="10" s="1"/>
  <c r="D78" i="10"/>
  <c r="D38" i="10" s="1"/>
  <c r="C78" i="10"/>
  <c r="B78" i="10"/>
  <c r="B38" i="10" s="1"/>
  <c r="M77" i="10"/>
  <c r="M37" i="10" s="1"/>
  <c r="L77" i="10"/>
  <c r="L37" i="10" s="1"/>
  <c r="K77" i="10"/>
  <c r="J77" i="10"/>
  <c r="J37" i="10" s="1"/>
  <c r="I77" i="10"/>
  <c r="I37" i="10" s="1"/>
  <c r="H77" i="10"/>
  <c r="H37" i="10" s="1"/>
  <c r="G77" i="10"/>
  <c r="F77" i="10"/>
  <c r="F37" i="10" s="1"/>
  <c r="E77" i="10"/>
  <c r="E37" i="10" s="1"/>
  <c r="D77" i="10"/>
  <c r="D37" i="10" s="1"/>
  <c r="C77" i="10"/>
  <c r="B77" i="10"/>
  <c r="B37" i="10" s="1"/>
  <c r="M76" i="10"/>
  <c r="M36" i="10" s="1"/>
  <c r="L76" i="10"/>
  <c r="L36" i="10" s="1"/>
  <c r="K76" i="10"/>
  <c r="J76" i="10"/>
  <c r="J36" i="10" s="1"/>
  <c r="I76" i="10"/>
  <c r="I36" i="10" s="1"/>
  <c r="H76" i="10"/>
  <c r="H36" i="10" s="1"/>
  <c r="G76" i="10"/>
  <c r="F76" i="10"/>
  <c r="F36" i="10" s="1"/>
  <c r="E76" i="10"/>
  <c r="E36" i="10" s="1"/>
  <c r="D76" i="10"/>
  <c r="D36" i="10" s="1"/>
  <c r="C76" i="10"/>
  <c r="B76" i="10"/>
  <c r="B36" i="10" s="1"/>
  <c r="M75" i="10"/>
  <c r="M35" i="10" s="1"/>
  <c r="L75" i="10"/>
  <c r="L35" i="10" s="1"/>
  <c r="K75" i="10"/>
  <c r="J75" i="10"/>
  <c r="J35" i="10" s="1"/>
  <c r="I75" i="10"/>
  <c r="I35" i="10" s="1"/>
  <c r="H75" i="10"/>
  <c r="H35" i="10" s="1"/>
  <c r="G75" i="10"/>
  <c r="F75" i="10"/>
  <c r="F35" i="10" s="1"/>
  <c r="E75" i="10"/>
  <c r="E35" i="10" s="1"/>
  <c r="D75" i="10"/>
  <c r="D35" i="10" s="1"/>
  <c r="C75" i="10"/>
  <c r="B75" i="10"/>
  <c r="B35" i="10" s="1"/>
  <c r="M74" i="10"/>
  <c r="M34" i="10" s="1"/>
  <c r="L74" i="10"/>
  <c r="L34" i="10" s="1"/>
  <c r="K74" i="10"/>
  <c r="J74" i="10"/>
  <c r="J34" i="10" s="1"/>
  <c r="I74" i="10"/>
  <c r="I34" i="10" s="1"/>
  <c r="H74" i="10"/>
  <c r="H34" i="10" s="1"/>
  <c r="G74" i="10"/>
  <c r="F74" i="10"/>
  <c r="F34" i="10" s="1"/>
  <c r="E74" i="10"/>
  <c r="E34" i="10" s="1"/>
  <c r="D74" i="10"/>
  <c r="D34" i="10" s="1"/>
  <c r="C74" i="10"/>
  <c r="B74" i="10"/>
  <c r="B34" i="10" s="1"/>
  <c r="M73" i="10"/>
  <c r="M33" i="10" s="1"/>
  <c r="L73" i="10"/>
  <c r="L33" i="10" s="1"/>
  <c r="K73" i="10"/>
  <c r="J73" i="10"/>
  <c r="J33" i="10" s="1"/>
  <c r="I73" i="10"/>
  <c r="I33" i="10" s="1"/>
  <c r="H73" i="10"/>
  <c r="H33" i="10" s="1"/>
  <c r="G73" i="10"/>
  <c r="F73" i="10"/>
  <c r="F33" i="10" s="1"/>
  <c r="E73" i="10"/>
  <c r="E33" i="10" s="1"/>
  <c r="D73" i="10"/>
  <c r="D33" i="10" s="1"/>
  <c r="C73" i="10"/>
  <c r="B73" i="10"/>
  <c r="B33" i="10" s="1"/>
  <c r="M72" i="10"/>
  <c r="M32" i="10" s="1"/>
  <c r="L72" i="10"/>
  <c r="L32" i="10" s="1"/>
  <c r="K72" i="10"/>
  <c r="J72" i="10"/>
  <c r="J32" i="10" s="1"/>
  <c r="I72" i="10"/>
  <c r="I32" i="10" s="1"/>
  <c r="H72" i="10"/>
  <c r="H32" i="10" s="1"/>
  <c r="G72" i="10"/>
  <c r="F72" i="10"/>
  <c r="F32" i="10" s="1"/>
  <c r="E72" i="10"/>
  <c r="E32" i="10" s="1"/>
  <c r="D72" i="10"/>
  <c r="D32" i="10" s="1"/>
  <c r="C72" i="10"/>
  <c r="B72" i="10"/>
  <c r="B32" i="10" s="1"/>
  <c r="M71" i="10"/>
  <c r="M31" i="10" s="1"/>
  <c r="L71" i="10"/>
  <c r="L31" i="10" s="1"/>
  <c r="K71" i="10"/>
  <c r="J71" i="10"/>
  <c r="J31" i="10" s="1"/>
  <c r="I71" i="10"/>
  <c r="I31" i="10" s="1"/>
  <c r="H71" i="10"/>
  <c r="H31" i="10" s="1"/>
  <c r="G71" i="10"/>
  <c r="F71" i="10"/>
  <c r="F31" i="10" s="1"/>
  <c r="E71" i="10"/>
  <c r="E31" i="10" s="1"/>
  <c r="D71" i="10"/>
  <c r="D31" i="10" s="1"/>
  <c r="C71" i="10"/>
  <c r="B71" i="10"/>
  <c r="B31" i="10" s="1"/>
  <c r="M70" i="10"/>
  <c r="M30" i="10" s="1"/>
  <c r="L70" i="10"/>
  <c r="L30" i="10" s="1"/>
  <c r="K70" i="10"/>
  <c r="J70" i="10"/>
  <c r="J30" i="10" s="1"/>
  <c r="I70" i="10"/>
  <c r="I30" i="10" s="1"/>
  <c r="H70" i="10"/>
  <c r="H30" i="10" s="1"/>
  <c r="G70" i="10"/>
  <c r="F70" i="10"/>
  <c r="F30" i="10" s="1"/>
  <c r="E70" i="10"/>
  <c r="E30" i="10" s="1"/>
  <c r="D70" i="10"/>
  <c r="D30" i="10" s="1"/>
  <c r="C70" i="10"/>
  <c r="B70" i="10"/>
  <c r="B30" i="10" s="1"/>
  <c r="M69" i="10"/>
  <c r="M29" i="10" s="1"/>
  <c r="L69" i="10"/>
  <c r="L29" i="10" s="1"/>
  <c r="K69" i="10"/>
  <c r="J69" i="10"/>
  <c r="J29" i="10" s="1"/>
  <c r="I69" i="10"/>
  <c r="I29" i="10" s="1"/>
  <c r="H69" i="10"/>
  <c r="H29" i="10" s="1"/>
  <c r="G69" i="10"/>
  <c r="F69" i="10"/>
  <c r="F29" i="10" s="1"/>
  <c r="E69" i="10"/>
  <c r="E29" i="10" s="1"/>
  <c r="D69" i="10"/>
  <c r="D29" i="10" s="1"/>
  <c r="C69" i="10"/>
  <c r="B69" i="10"/>
  <c r="B29" i="10" s="1"/>
  <c r="M68" i="10"/>
  <c r="M28" i="10" s="1"/>
  <c r="L68" i="10"/>
  <c r="L28" i="10" s="1"/>
  <c r="K68" i="10"/>
  <c r="J68" i="10"/>
  <c r="J28" i="10" s="1"/>
  <c r="I68" i="10"/>
  <c r="I28" i="10" s="1"/>
  <c r="H68" i="10"/>
  <c r="H28" i="10" s="1"/>
  <c r="G68" i="10"/>
  <c r="F68" i="10"/>
  <c r="F28" i="10" s="1"/>
  <c r="E68" i="10"/>
  <c r="E28" i="10" s="1"/>
  <c r="D68" i="10"/>
  <c r="D28" i="10" s="1"/>
  <c r="C68" i="10"/>
  <c r="B68" i="10"/>
  <c r="B28" i="10" s="1"/>
  <c r="M67" i="10"/>
  <c r="M27" i="10" s="1"/>
  <c r="L67" i="10"/>
  <c r="L27" i="10" s="1"/>
  <c r="K67" i="10"/>
  <c r="J67" i="10"/>
  <c r="I67" i="10"/>
  <c r="I27" i="10" s="1"/>
  <c r="H67" i="10"/>
  <c r="H27" i="10" s="1"/>
  <c r="G67" i="10"/>
  <c r="F67" i="10"/>
  <c r="F27" i="10" s="1"/>
  <c r="E67" i="10"/>
  <c r="E27" i="10" s="1"/>
  <c r="D67" i="10"/>
  <c r="D27" i="10" s="1"/>
  <c r="C67" i="10"/>
  <c r="B67" i="10"/>
  <c r="B27" i="10" s="1"/>
  <c r="M66" i="10"/>
  <c r="M26" i="10" s="1"/>
  <c r="L66" i="10"/>
  <c r="L26" i="10" s="1"/>
  <c r="K66" i="10"/>
  <c r="J66" i="10"/>
  <c r="J26" i="10" s="1"/>
  <c r="I66" i="10"/>
  <c r="I26" i="10" s="1"/>
  <c r="H66" i="10"/>
  <c r="H26" i="10" s="1"/>
  <c r="G66" i="10"/>
  <c r="F66" i="10"/>
  <c r="F26" i="10" s="1"/>
  <c r="E66" i="10"/>
  <c r="E26" i="10" s="1"/>
  <c r="D66" i="10"/>
  <c r="D26" i="10" s="1"/>
  <c r="C66" i="10"/>
  <c r="B66" i="10"/>
  <c r="B26" i="10" s="1"/>
  <c r="M65" i="10"/>
  <c r="M25" i="10" s="1"/>
  <c r="L65" i="10"/>
  <c r="L25" i="10" s="1"/>
  <c r="K65" i="10"/>
  <c r="J65" i="10"/>
  <c r="J25" i="10" s="1"/>
  <c r="I65" i="10"/>
  <c r="I25" i="10" s="1"/>
  <c r="H65" i="10"/>
  <c r="H25" i="10" s="1"/>
  <c r="G65" i="10"/>
  <c r="F65" i="10"/>
  <c r="F25" i="10" s="1"/>
  <c r="E65" i="10"/>
  <c r="E25" i="10" s="1"/>
  <c r="D65" i="10"/>
  <c r="D25" i="10" s="1"/>
  <c r="C65" i="10"/>
  <c r="B65" i="10"/>
  <c r="B25" i="10" s="1"/>
  <c r="M64" i="10"/>
  <c r="M24" i="10" s="1"/>
  <c r="L64" i="10"/>
  <c r="L24" i="10" s="1"/>
  <c r="K64" i="10"/>
  <c r="J64" i="10"/>
  <c r="J24" i="10" s="1"/>
  <c r="I64" i="10"/>
  <c r="I24" i="10" s="1"/>
  <c r="H64" i="10"/>
  <c r="H24" i="10" s="1"/>
  <c r="G64" i="10"/>
  <c r="F64" i="10"/>
  <c r="F24" i="10" s="1"/>
  <c r="E64" i="10"/>
  <c r="E24" i="10" s="1"/>
  <c r="D64" i="10"/>
  <c r="D24" i="10" s="1"/>
  <c r="C64" i="10"/>
  <c r="B64" i="10"/>
  <c r="B24" i="10" s="1"/>
  <c r="M63" i="10"/>
  <c r="M23" i="10" s="1"/>
  <c r="L63" i="10"/>
  <c r="L23" i="10" s="1"/>
  <c r="K63" i="10"/>
  <c r="J63" i="10"/>
  <c r="J23" i="10" s="1"/>
  <c r="I63" i="10"/>
  <c r="I23" i="10" s="1"/>
  <c r="H63" i="10"/>
  <c r="H23" i="10" s="1"/>
  <c r="G63" i="10"/>
  <c r="F63" i="10"/>
  <c r="F23" i="10" s="1"/>
  <c r="E63" i="10"/>
  <c r="E23" i="10" s="1"/>
  <c r="D63" i="10"/>
  <c r="D23" i="10" s="1"/>
  <c r="C63" i="10"/>
  <c r="B63" i="10"/>
  <c r="B23" i="10" s="1"/>
  <c r="M62" i="10"/>
  <c r="M22" i="10" s="1"/>
  <c r="L62" i="10"/>
  <c r="L22" i="10" s="1"/>
  <c r="K62" i="10"/>
  <c r="J62" i="10"/>
  <c r="J22" i="10" s="1"/>
  <c r="I62" i="10"/>
  <c r="I22" i="10" s="1"/>
  <c r="H62" i="10"/>
  <c r="H22" i="10" s="1"/>
  <c r="G62" i="10"/>
  <c r="F62" i="10"/>
  <c r="F22" i="10" s="1"/>
  <c r="E62" i="10"/>
  <c r="E22" i="10" s="1"/>
  <c r="D62" i="10"/>
  <c r="D22" i="10" s="1"/>
  <c r="C62" i="10"/>
  <c r="B62" i="10"/>
  <c r="B22" i="10" s="1"/>
  <c r="M61" i="10"/>
  <c r="M21" i="10" s="1"/>
  <c r="L61" i="10"/>
  <c r="L21" i="10" s="1"/>
  <c r="K61" i="10"/>
  <c r="J61" i="10"/>
  <c r="J21" i="10" s="1"/>
  <c r="I61" i="10"/>
  <c r="I21" i="10" s="1"/>
  <c r="H61" i="10"/>
  <c r="H21" i="10" s="1"/>
  <c r="G61" i="10"/>
  <c r="F61" i="10"/>
  <c r="F21" i="10" s="1"/>
  <c r="E61" i="10"/>
  <c r="E21" i="10" s="1"/>
  <c r="D61" i="10"/>
  <c r="D21" i="10" s="1"/>
  <c r="C61" i="10"/>
  <c r="B61" i="10"/>
  <c r="B21" i="10" s="1"/>
  <c r="M60" i="10"/>
  <c r="M20" i="10" s="1"/>
  <c r="L60" i="10"/>
  <c r="K60" i="10"/>
  <c r="K20" i="10" s="1"/>
  <c r="J60" i="10"/>
  <c r="J20" i="10" s="1"/>
  <c r="I60" i="10"/>
  <c r="I20" i="10" s="1"/>
  <c r="H60" i="10"/>
  <c r="G60" i="10"/>
  <c r="F60" i="10"/>
  <c r="F20" i="10" s="1"/>
  <c r="E60" i="10"/>
  <c r="E20" i="10" s="1"/>
  <c r="D60" i="10"/>
  <c r="C60" i="10"/>
  <c r="B60" i="10"/>
  <c r="B20" i="10" s="1"/>
  <c r="M59" i="10"/>
  <c r="M19" i="10" s="1"/>
  <c r="L59" i="10"/>
  <c r="K59" i="10"/>
  <c r="K19" i="10" s="1"/>
  <c r="J59" i="10"/>
  <c r="J19" i="10" s="1"/>
  <c r="I59" i="10"/>
  <c r="I19" i="10" s="1"/>
  <c r="H59" i="10"/>
  <c r="G59" i="10"/>
  <c r="F59" i="10"/>
  <c r="F19" i="10" s="1"/>
  <c r="E59" i="10"/>
  <c r="E19" i="10" s="1"/>
  <c r="D59" i="10"/>
  <c r="C59" i="10"/>
  <c r="C19" i="10" s="1"/>
  <c r="B59" i="10"/>
  <c r="B19" i="10" s="1"/>
  <c r="M58" i="10"/>
  <c r="M18" i="10" s="1"/>
  <c r="L58" i="10"/>
  <c r="K58" i="10"/>
  <c r="J58" i="10"/>
  <c r="J18" i="10" s="1"/>
  <c r="I58" i="10"/>
  <c r="I18" i="10" s="1"/>
  <c r="H58" i="10"/>
  <c r="G58" i="10"/>
  <c r="G18" i="10" s="1"/>
  <c r="F58" i="10"/>
  <c r="F18" i="10" s="1"/>
  <c r="E58" i="10"/>
  <c r="E18" i="10" s="1"/>
  <c r="D58" i="10"/>
  <c r="C58" i="10"/>
  <c r="C18" i="10" s="1"/>
  <c r="B58" i="10"/>
  <c r="B18" i="10" s="1"/>
  <c r="M57" i="10"/>
  <c r="M17" i="10" s="1"/>
  <c r="L57" i="10"/>
  <c r="K57" i="10"/>
  <c r="J57" i="10"/>
  <c r="J17" i="10" s="1"/>
  <c r="I57" i="10"/>
  <c r="I17" i="10" s="1"/>
  <c r="H57" i="10"/>
  <c r="G57" i="10"/>
  <c r="F57" i="10"/>
  <c r="F17" i="10" s="1"/>
  <c r="E57" i="10"/>
  <c r="E17" i="10" s="1"/>
  <c r="D57" i="10"/>
  <c r="C57" i="10"/>
  <c r="C17" i="10" s="1"/>
  <c r="B57" i="10"/>
  <c r="B17" i="10" s="1"/>
  <c r="M56" i="10"/>
  <c r="M16" i="10" s="1"/>
  <c r="L56" i="10"/>
  <c r="K56" i="10"/>
  <c r="J56" i="10"/>
  <c r="J16" i="10" s="1"/>
  <c r="I56" i="10"/>
  <c r="I16" i="10" s="1"/>
  <c r="H56" i="10"/>
  <c r="G56" i="10"/>
  <c r="G16" i="10" s="1"/>
  <c r="F56" i="10"/>
  <c r="F16" i="10" s="1"/>
  <c r="E56" i="10"/>
  <c r="E16" i="10" s="1"/>
  <c r="D56" i="10"/>
  <c r="C56" i="10"/>
  <c r="B56" i="10"/>
  <c r="B16" i="10" s="1"/>
  <c r="M55" i="10"/>
  <c r="M15" i="10" s="1"/>
  <c r="L55" i="10"/>
  <c r="K55" i="10"/>
  <c r="K15" i="10" s="1"/>
  <c r="J55" i="10"/>
  <c r="J15" i="10" s="1"/>
  <c r="I55" i="10"/>
  <c r="I15" i="10" s="1"/>
  <c r="H55" i="10"/>
  <c r="G55" i="10"/>
  <c r="G15" i="10" s="1"/>
  <c r="F55" i="10"/>
  <c r="F15" i="10" s="1"/>
  <c r="E55" i="10"/>
  <c r="E15" i="10" s="1"/>
  <c r="D55" i="10"/>
  <c r="C55" i="10"/>
  <c r="B55" i="10"/>
  <c r="B15" i="10" s="1"/>
  <c r="M54" i="10"/>
  <c r="M14" i="10" s="1"/>
  <c r="L54" i="10"/>
  <c r="K54" i="10"/>
  <c r="J54" i="10"/>
  <c r="J14" i="10" s="1"/>
  <c r="I54" i="10"/>
  <c r="I14" i="10" s="1"/>
  <c r="H54" i="10"/>
  <c r="G54" i="10"/>
  <c r="G14" i="10" s="1"/>
  <c r="F54" i="10"/>
  <c r="F14" i="10" s="1"/>
  <c r="E54" i="10"/>
  <c r="E14" i="10" s="1"/>
  <c r="D54" i="10"/>
  <c r="C54" i="10"/>
  <c r="B54" i="10"/>
  <c r="B14" i="10" s="1"/>
  <c r="M53" i="10"/>
  <c r="M13" i="10" s="1"/>
  <c r="L53" i="10"/>
  <c r="K53" i="10"/>
  <c r="K13" i="10" s="1"/>
  <c r="J53" i="10"/>
  <c r="J13" i="10" s="1"/>
  <c r="I53" i="10"/>
  <c r="I13" i="10" s="1"/>
  <c r="H53" i="10"/>
  <c r="G53" i="10"/>
  <c r="F53" i="10"/>
  <c r="F13" i="10" s="1"/>
  <c r="E53" i="10"/>
  <c r="E13" i="10" s="1"/>
  <c r="D53" i="10"/>
  <c r="C53" i="10"/>
  <c r="C13" i="10" s="1"/>
  <c r="B53" i="10"/>
  <c r="B13" i="10" s="1"/>
  <c r="M52" i="10"/>
  <c r="M12" i="10" s="1"/>
  <c r="L52" i="10"/>
  <c r="K52" i="10"/>
  <c r="K12" i="10" s="1"/>
  <c r="J52" i="10"/>
  <c r="J12" i="10" s="1"/>
  <c r="I52" i="10"/>
  <c r="I12" i="10" s="1"/>
  <c r="H52" i="10"/>
  <c r="G52" i="10"/>
  <c r="F52" i="10"/>
  <c r="F12" i="10" s="1"/>
  <c r="E52" i="10"/>
  <c r="E12" i="10" s="1"/>
  <c r="D52" i="10"/>
  <c r="C52" i="10"/>
  <c r="B52" i="10"/>
  <c r="B12" i="10" s="1"/>
  <c r="M51" i="10"/>
  <c r="M11" i="10" s="1"/>
  <c r="L51" i="10"/>
  <c r="K51" i="10"/>
  <c r="K11" i="10" s="1"/>
  <c r="J51" i="10"/>
  <c r="J11" i="10" s="1"/>
  <c r="I51" i="10"/>
  <c r="I11" i="10" s="1"/>
  <c r="H51" i="10"/>
  <c r="G51" i="10"/>
  <c r="F51" i="10"/>
  <c r="F11" i="10" s="1"/>
  <c r="E51" i="10"/>
  <c r="E11" i="10" s="1"/>
  <c r="D51" i="10"/>
  <c r="C51" i="10"/>
  <c r="C11" i="10" s="1"/>
  <c r="B51" i="10"/>
  <c r="B11" i="10" s="1"/>
  <c r="M50" i="10"/>
  <c r="M10" i="10" s="1"/>
  <c r="L50" i="10"/>
  <c r="K50" i="10"/>
  <c r="J50" i="10"/>
  <c r="J10" i="10" s="1"/>
  <c r="I50" i="10"/>
  <c r="I10" i="10" s="1"/>
  <c r="H50" i="10"/>
  <c r="G50" i="10"/>
  <c r="G10" i="10" s="1"/>
  <c r="F50" i="10"/>
  <c r="F10" i="10" s="1"/>
  <c r="E50" i="10"/>
  <c r="E10" i="10" s="1"/>
  <c r="D50" i="10"/>
  <c r="C50" i="10"/>
  <c r="C10" i="10" s="1"/>
  <c r="B50" i="10"/>
  <c r="B10" i="10" s="1"/>
  <c r="M49" i="10"/>
  <c r="M9" i="10" s="1"/>
  <c r="L49" i="10"/>
  <c r="K49" i="10"/>
  <c r="J49" i="10"/>
  <c r="J9" i="10" s="1"/>
  <c r="I49" i="10"/>
  <c r="I9" i="10" s="1"/>
  <c r="H49" i="10"/>
  <c r="G49" i="10"/>
  <c r="F49" i="10"/>
  <c r="F9" i="10" s="1"/>
  <c r="E49" i="10"/>
  <c r="E9" i="10" s="1"/>
  <c r="D49" i="10"/>
  <c r="C49" i="10"/>
  <c r="C9" i="10" s="1"/>
  <c r="B49" i="10"/>
  <c r="B9" i="10" s="1"/>
  <c r="M48" i="10"/>
  <c r="M8" i="10" s="1"/>
  <c r="L48" i="10"/>
  <c r="K48" i="10"/>
  <c r="J48" i="10"/>
  <c r="J8" i="10" s="1"/>
  <c r="I48" i="10"/>
  <c r="I8" i="10" s="1"/>
  <c r="H48" i="10"/>
  <c r="G48" i="10"/>
  <c r="G8" i="10" s="1"/>
  <c r="F48" i="10"/>
  <c r="F8" i="10" s="1"/>
  <c r="E48" i="10"/>
  <c r="E8" i="10" s="1"/>
  <c r="D48" i="10"/>
  <c r="C48" i="10"/>
  <c r="B48" i="10"/>
  <c r="B8" i="10" s="1"/>
  <c r="M47" i="10"/>
  <c r="M7" i="10" s="1"/>
  <c r="L47" i="10"/>
  <c r="K47" i="10"/>
  <c r="K7" i="10" s="1"/>
  <c r="J47" i="10"/>
  <c r="J7" i="10" s="1"/>
  <c r="I47" i="10"/>
  <c r="I7" i="10" s="1"/>
  <c r="H47" i="10"/>
  <c r="G47" i="10"/>
  <c r="G7" i="10" s="1"/>
  <c r="F47" i="10"/>
  <c r="F7" i="10" s="1"/>
  <c r="E47" i="10"/>
  <c r="E7" i="10" s="1"/>
  <c r="D47" i="10"/>
  <c r="C47" i="10"/>
  <c r="B47" i="10"/>
  <c r="B7" i="10" s="1"/>
  <c r="M46" i="10"/>
  <c r="M6" i="10" s="1"/>
  <c r="L46" i="10"/>
  <c r="K46" i="10"/>
  <c r="J46" i="10"/>
  <c r="J6" i="10" s="1"/>
  <c r="I46" i="10"/>
  <c r="I6" i="10" s="1"/>
  <c r="H46" i="10"/>
  <c r="G46" i="10"/>
  <c r="G6" i="10" s="1"/>
  <c r="F46" i="10"/>
  <c r="F6" i="10" s="1"/>
  <c r="E46" i="10"/>
  <c r="E6" i="10" s="1"/>
  <c r="D46" i="10"/>
  <c r="C46" i="10"/>
  <c r="B46" i="10"/>
  <c r="B6" i="10" s="1"/>
  <c r="M45" i="10"/>
  <c r="M5" i="10" s="1"/>
  <c r="L45" i="10"/>
  <c r="K45" i="10"/>
  <c r="K5" i="10" s="1"/>
  <c r="J45" i="10"/>
  <c r="J5" i="10" s="1"/>
  <c r="I45" i="10"/>
  <c r="I5" i="10" s="1"/>
  <c r="H45" i="10"/>
  <c r="G45" i="10"/>
  <c r="F45" i="10"/>
  <c r="F5" i="10" s="1"/>
  <c r="E45" i="10"/>
  <c r="E5" i="10" s="1"/>
  <c r="D45" i="10"/>
  <c r="C45" i="10"/>
  <c r="C5" i="10" s="1"/>
  <c r="B45" i="10"/>
  <c r="B5" i="10" s="1"/>
  <c r="M44" i="10"/>
  <c r="M4" i="10" s="1"/>
  <c r="L44" i="10"/>
  <c r="K44" i="10"/>
  <c r="K4" i="10" s="1"/>
  <c r="J44" i="10"/>
  <c r="J4" i="10" s="1"/>
  <c r="I44" i="10"/>
  <c r="I4" i="10" s="1"/>
  <c r="H44" i="10"/>
  <c r="G44" i="10"/>
  <c r="F44" i="10"/>
  <c r="F4" i="10" s="1"/>
  <c r="E44" i="10"/>
  <c r="E4" i="10" s="1"/>
  <c r="D44" i="10"/>
  <c r="C44" i="10"/>
  <c r="B44" i="10"/>
  <c r="B4" i="10" s="1"/>
  <c r="M205" i="9"/>
  <c r="L205" i="9"/>
  <c r="K205" i="9"/>
  <c r="J205" i="9"/>
  <c r="I205" i="9"/>
  <c r="N205" i="9" s="1"/>
  <c r="H205" i="9"/>
  <c r="G205" i="9"/>
  <c r="F205" i="9"/>
  <c r="E205" i="9"/>
  <c r="D205" i="9"/>
  <c r="C205" i="9"/>
  <c r="B205" i="9"/>
  <c r="M204" i="9"/>
  <c r="L204" i="9"/>
  <c r="K204" i="9"/>
  <c r="J204" i="9"/>
  <c r="I204" i="9"/>
  <c r="N204" i="9" s="1"/>
  <c r="H204" i="9"/>
  <c r="G204" i="9"/>
  <c r="F204" i="9"/>
  <c r="E204" i="9"/>
  <c r="D204" i="9"/>
  <c r="C204" i="9"/>
  <c r="B204" i="9"/>
  <c r="M203" i="9"/>
  <c r="L203" i="9"/>
  <c r="K203" i="9"/>
  <c r="J203" i="9"/>
  <c r="I203" i="9"/>
  <c r="N203" i="9" s="1"/>
  <c r="H203" i="9"/>
  <c r="G203" i="9"/>
  <c r="F203" i="9"/>
  <c r="E203" i="9"/>
  <c r="D203" i="9"/>
  <c r="C203" i="9"/>
  <c r="B203" i="9"/>
  <c r="M202" i="9"/>
  <c r="L202" i="9"/>
  <c r="K202" i="9"/>
  <c r="J202" i="9"/>
  <c r="I202" i="9"/>
  <c r="N202" i="9" s="1"/>
  <c r="H202" i="9"/>
  <c r="G202" i="9"/>
  <c r="F202" i="9"/>
  <c r="E202" i="9"/>
  <c r="D202" i="9"/>
  <c r="C202" i="9"/>
  <c r="B202" i="9"/>
  <c r="M201" i="9"/>
  <c r="L201" i="9"/>
  <c r="K201" i="9"/>
  <c r="J201" i="9"/>
  <c r="I201" i="9"/>
  <c r="N201" i="9" s="1"/>
  <c r="H201" i="9"/>
  <c r="G201" i="9"/>
  <c r="F201" i="9"/>
  <c r="E201" i="9"/>
  <c r="D201" i="9"/>
  <c r="C201" i="9"/>
  <c r="B201" i="9"/>
  <c r="M200" i="9"/>
  <c r="L200" i="9"/>
  <c r="K200" i="9"/>
  <c r="J200" i="9"/>
  <c r="I200" i="9"/>
  <c r="N200" i="9" s="1"/>
  <c r="H200" i="9"/>
  <c r="G200" i="9"/>
  <c r="F200" i="9"/>
  <c r="E200" i="9"/>
  <c r="D200" i="9"/>
  <c r="C200" i="9"/>
  <c r="B200" i="9"/>
  <c r="M199" i="9"/>
  <c r="L199" i="9"/>
  <c r="K199" i="9"/>
  <c r="J199" i="9"/>
  <c r="I199" i="9"/>
  <c r="N199" i="9" s="1"/>
  <c r="H199" i="9"/>
  <c r="G199" i="9"/>
  <c r="F199" i="9"/>
  <c r="E199" i="9"/>
  <c r="D199" i="9"/>
  <c r="C199" i="9"/>
  <c r="B199" i="9"/>
  <c r="M198" i="9"/>
  <c r="L198" i="9"/>
  <c r="K198" i="9"/>
  <c r="J198" i="9"/>
  <c r="I198" i="9"/>
  <c r="H198" i="9"/>
  <c r="G198" i="9"/>
  <c r="F198" i="9"/>
  <c r="E198" i="9"/>
  <c r="D198" i="9"/>
  <c r="C198" i="9"/>
  <c r="B198" i="9"/>
  <c r="M197" i="9"/>
  <c r="L197" i="9"/>
  <c r="K197" i="9"/>
  <c r="J197" i="9"/>
  <c r="I197" i="9"/>
  <c r="H197" i="9"/>
  <c r="G197" i="9"/>
  <c r="F197" i="9"/>
  <c r="E197" i="9"/>
  <c r="D197" i="9"/>
  <c r="C197" i="9"/>
  <c r="B197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M191" i="9"/>
  <c r="L191" i="9"/>
  <c r="K191" i="9"/>
  <c r="J191" i="9"/>
  <c r="I191" i="9"/>
  <c r="H191" i="9"/>
  <c r="G191" i="9"/>
  <c r="F191" i="9"/>
  <c r="E191" i="9"/>
  <c r="D191" i="9"/>
  <c r="C191" i="9"/>
  <c r="B191" i="9"/>
  <c r="M190" i="9"/>
  <c r="L190" i="9"/>
  <c r="K190" i="9"/>
  <c r="J190" i="9"/>
  <c r="I190" i="9"/>
  <c r="H190" i="9"/>
  <c r="G190" i="9"/>
  <c r="F190" i="9"/>
  <c r="E190" i="9"/>
  <c r="D190" i="9"/>
  <c r="C190" i="9"/>
  <c r="B190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M188" i="9"/>
  <c r="L188" i="9"/>
  <c r="K188" i="9"/>
  <c r="J188" i="9"/>
  <c r="I188" i="9"/>
  <c r="H188" i="9"/>
  <c r="G188" i="9"/>
  <c r="F188" i="9"/>
  <c r="E188" i="9"/>
  <c r="D188" i="9"/>
  <c r="C188" i="9"/>
  <c r="B188" i="9"/>
  <c r="M187" i="9"/>
  <c r="L187" i="9"/>
  <c r="K187" i="9"/>
  <c r="J187" i="9"/>
  <c r="I187" i="9"/>
  <c r="H187" i="9"/>
  <c r="G187" i="9"/>
  <c r="F187" i="9"/>
  <c r="E187" i="9"/>
  <c r="D187" i="9"/>
  <c r="C187" i="9"/>
  <c r="B187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M178" i="9"/>
  <c r="L178" i="9"/>
  <c r="K178" i="9"/>
  <c r="J178" i="9"/>
  <c r="I178" i="9"/>
  <c r="N178" i="9" s="1"/>
  <c r="H178" i="9"/>
  <c r="G178" i="9"/>
  <c r="F178" i="9"/>
  <c r="E178" i="9"/>
  <c r="D178" i="9"/>
  <c r="C178" i="9"/>
  <c r="B178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M154" i="9"/>
  <c r="L154" i="9"/>
  <c r="K154" i="9"/>
  <c r="J154" i="9"/>
  <c r="I154" i="9"/>
  <c r="N154" i="9" s="1"/>
  <c r="H154" i="9"/>
  <c r="G154" i="9"/>
  <c r="F154" i="9"/>
  <c r="E154" i="9"/>
  <c r="D154" i="9"/>
  <c r="C154" i="9"/>
  <c r="B154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M152" i="9"/>
  <c r="L152" i="9"/>
  <c r="K152" i="9"/>
  <c r="J152" i="9"/>
  <c r="I152" i="9"/>
  <c r="N152" i="9" s="1"/>
  <c r="H152" i="9"/>
  <c r="G152" i="9"/>
  <c r="F152" i="9"/>
  <c r="E152" i="9"/>
  <c r="D152" i="9"/>
  <c r="C152" i="9"/>
  <c r="B152" i="9"/>
  <c r="M151" i="9"/>
  <c r="L151" i="9"/>
  <c r="K151" i="9"/>
  <c r="K48" i="9" s="1"/>
  <c r="J151" i="9"/>
  <c r="I151" i="9"/>
  <c r="H151" i="9"/>
  <c r="G151" i="9"/>
  <c r="G48" i="9" s="1"/>
  <c r="F151" i="9"/>
  <c r="E151" i="9"/>
  <c r="D151" i="9"/>
  <c r="C151" i="9"/>
  <c r="C48" i="9" s="1"/>
  <c r="B151" i="9"/>
  <c r="M150" i="9"/>
  <c r="L150" i="9"/>
  <c r="K150" i="9"/>
  <c r="K47" i="9" s="1"/>
  <c r="J150" i="9"/>
  <c r="I150" i="9"/>
  <c r="H150" i="9"/>
  <c r="G150" i="9"/>
  <c r="G47" i="9" s="1"/>
  <c r="F150" i="9"/>
  <c r="E150" i="9"/>
  <c r="D150" i="9"/>
  <c r="C150" i="9"/>
  <c r="C47" i="9" s="1"/>
  <c r="B150" i="9"/>
  <c r="M149" i="9"/>
  <c r="L149" i="9"/>
  <c r="K149" i="9"/>
  <c r="K46" i="9" s="1"/>
  <c r="J149" i="9"/>
  <c r="I149" i="9"/>
  <c r="N149" i="9" s="1"/>
  <c r="H149" i="9"/>
  <c r="G149" i="9"/>
  <c r="G46" i="9" s="1"/>
  <c r="F149" i="9"/>
  <c r="E149" i="9"/>
  <c r="D149" i="9"/>
  <c r="C149" i="9"/>
  <c r="C46" i="9" s="1"/>
  <c r="B149" i="9"/>
  <c r="M148" i="9"/>
  <c r="L148" i="9"/>
  <c r="K148" i="9"/>
  <c r="K45" i="9" s="1"/>
  <c r="J148" i="9"/>
  <c r="I148" i="9"/>
  <c r="H148" i="9"/>
  <c r="G148" i="9"/>
  <c r="G45" i="9" s="1"/>
  <c r="F148" i="9"/>
  <c r="E148" i="9"/>
  <c r="D148" i="9"/>
  <c r="C148" i="9"/>
  <c r="C45" i="9" s="1"/>
  <c r="B148" i="9"/>
  <c r="M147" i="9"/>
  <c r="L147" i="9"/>
  <c r="K147" i="9"/>
  <c r="K44" i="9" s="1"/>
  <c r="J147" i="9"/>
  <c r="I147" i="9"/>
  <c r="H147" i="9"/>
  <c r="G147" i="9"/>
  <c r="G44" i="9" s="1"/>
  <c r="F147" i="9"/>
  <c r="E147" i="9"/>
  <c r="D147" i="9"/>
  <c r="C147" i="9"/>
  <c r="C44" i="9" s="1"/>
  <c r="B147" i="9"/>
  <c r="M146" i="9"/>
  <c r="L146" i="9"/>
  <c r="K146" i="9"/>
  <c r="K43" i="9" s="1"/>
  <c r="J146" i="9"/>
  <c r="I146" i="9"/>
  <c r="H146" i="9"/>
  <c r="G146" i="9"/>
  <c r="G43" i="9" s="1"/>
  <c r="F146" i="9"/>
  <c r="E146" i="9"/>
  <c r="D146" i="9"/>
  <c r="C146" i="9"/>
  <c r="C43" i="9" s="1"/>
  <c r="B146" i="9"/>
  <c r="M145" i="9"/>
  <c r="L145" i="9"/>
  <c r="K145" i="9"/>
  <c r="K42" i="9" s="1"/>
  <c r="J145" i="9"/>
  <c r="I145" i="9"/>
  <c r="H145" i="9"/>
  <c r="G145" i="9"/>
  <c r="G42" i="9" s="1"/>
  <c r="F145" i="9"/>
  <c r="E145" i="9"/>
  <c r="D145" i="9"/>
  <c r="C145" i="9"/>
  <c r="C42" i="9" s="1"/>
  <c r="B145" i="9"/>
  <c r="M144" i="9"/>
  <c r="L144" i="9"/>
  <c r="K144" i="9"/>
  <c r="K41" i="9" s="1"/>
  <c r="J144" i="9"/>
  <c r="I144" i="9"/>
  <c r="H144" i="9"/>
  <c r="G144" i="9"/>
  <c r="G41" i="9" s="1"/>
  <c r="F144" i="9"/>
  <c r="E144" i="9"/>
  <c r="D144" i="9"/>
  <c r="C144" i="9"/>
  <c r="C41" i="9" s="1"/>
  <c r="B144" i="9"/>
  <c r="M143" i="9"/>
  <c r="L143" i="9"/>
  <c r="K143" i="9"/>
  <c r="K40" i="9" s="1"/>
  <c r="J143" i="9"/>
  <c r="I143" i="9"/>
  <c r="H143" i="9"/>
  <c r="G143" i="9"/>
  <c r="G40" i="9" s="1"/>
  <c r="F143" i="9"/>
  <c r="E143" i="9"/>
  <c r="D143" i="9"/>
  <c r="C143" i="9"/>
  <c r="C40" i="9" s="1"/>
  <c r="B143" i="9"/>
  <c r="M142" i="9"/>
  <c r="L142" i="9"/>
  <c r="K142" i="9"/>
  <c r="K39" i="9" s="1"/>
  <c r="J142" i="9"/>
  <c r="I142" i="9"/>
  <c r="H142" i="9"/>
  <c r="G142" i="9"/>
  <c r="G39" i="9" s="1"/>
  <c r="F142" i="9"/>
  <c r="E142" i="9"/>
  <c r="D142" i="9"/>
  <c r="C142" i="9"/>
  <c r="C39" i="9" s="1"/>
  <c r="B142" i="9"/>
  <c r="M141" i="9"/>
  <c r="L141" i="9"/>
  <c r="K141" i="9"/>
  <c r="K38" i="9" s="1"/>
  <c r="J141" i="9"/>
  <c r="I141" i="9"/>
  <c r="H141" i="9"/>
  <c r="G141" i="9"/>
  <c r="G38" i="9" s="1"/>
  <c r="F141" i="9"/>
  <c r="E141" i="9"/>
  <c r="D141" i="9"/>
  <c r="C141" i="9"/>
  <c r="C38" i="9" s="1"/>
  <c r="B141" i="9"/>
  <c r="M140" i="9"/>
  <c r="L140" i="9"/>
  <c r="K140" i="9"/>
  <c r="K37" i="9" s="1"/>
  <c r="J140" i="9"/>
  <c r="I140" i="9"/>
  <c r="H140" i="9"/>
  <c r="G140" i="9"/>
  <c r="G37" i="9" s="1"/>
  <c r="F140" i="9"/>
  <c r="E140" i="9"/>
  <c r="D140" i="9"/>
  <c r="C140" i="9"/>
  <c r="C37" i="9" s="1"/>
  <c r="B140" i="9"/>
  <c r="M139" i="9"/>
  <c r="L139" i="9"/>
  <c r="K139" i="9"/>
  <c r="K36" i="9" s="1"/>
  <c r="J139" i="9"/>
  <c r="I139" i="9"/>
  <c r="H139" i="9"/>
  <c r="G139" i="9"/>
  <c r="G36" i="9" s="1"/>
  <c r="F139" i="9"/>
  <c r="E139" i="9"/>
  <c r="D139" i="9"/>
  <c r="C139" i="9"/>
  <c r="C36" i="9" s="1"/>
  <c r="B139" i="9"/>
  <c r="M138" i="9"/>
  <c r="L138" i="9"/>
  <c r="K138" i="9"/>
  <c r="K35" i="9" s="1"/>
  <c r="J138" i="9"/>
  <c r="I138" i="9"/>
  <c r="H138" i="9"/>
  <c r="G138" i="9"/>
  <c r="G35" i="9" s="1"/>
  <c r="F138" i="9"/>
  <c r="E138" i="9"/>
  <c r="D138" i="9"/>
  <c r="C138" i="9"/>
  <c r="C35" i="9" s="1"/>
  <c r="B138" i="9"/>
  <c r="M137" i="9"/>
  <c r="L137" i="9"/>
  <c r="K137" i="9"/>
  <c r="K34" i="9" s="1"/>
  <c r="J137" i="9"/>
  <c r="I137" i="9"/>
  <c r="H137" i="9"/>
  <c r="G137" i="9"/>
  <c r="G34" i="9" s="1"/>
  <c r="F137" i="9"/>
  <c r="E137" i="9"/>
  <c r="D137" i="9"/>
  <c r="C137" i="9"/>
  <c r="C34" i="9" s="1"/>
  <c r="B137" i="9"/>
  <c r="M136" i="9"/>
  <c r="L136" i="9"/>
  <c r="K136" i="9"/>
  <c r="K33" i="9" s="1"/>
  <c r="J136" i="9"/>
  <c r="I136" i="9"/>
  <c r="H136" i="9"/>
  <c r="G136" i="9"/>
  <c r="G33" i="9" s="1"/>
  <c r="F136" i="9"/>
  <c r="E136" i="9"/>
  <c r="D136" i="9"/>
  <c r="C136" i="9"/>
  <c r="C33" i="9" s="1"/>
  <c r="B136" i="9"/>
  <c r="M135" i="9"/>
  <c r="L135" i="9"/>
  <c r="K135" i="9"/>
  <c r="K32" i="9" s="1"/>
  <c r="J135" i="9"/>
  <c r="I135" i="9"/>
  <c r="H135" i="9"/>
  <c r="G135" i="9"/>
  <c r="G32" i="9" s="1"/>
  <c r="F135" i="9"/>
  <c r="E135" i="9"/>
  <c r="D135" i="9"/>
  <c r="C135" i="9"/>
  <c r="C32" i="9" s="1"/>
  <c r="B135" i="9"/>
  <c r="M134" i="9"/>
  <c r="L134" i="9"/>
  <c r="K134" i="9"/>
  <c r="K31" i="9" s="1"/>
  <c r="J134" i="9"/>
  <c r="I134" i="9"/>
  <c r="H134" i="9"/>
  <c r="G134" i="9"/>
  <c r="G31" i="9" s="1"/>
  <c r="F134" i="9"/>
  <c r="E134" i="9"/>
  <c r="D134" i="9"/>
  <c r="C134" i="9"/>
  <c r="C31" i="9" s="1"/>
  <c r="B134" i="9"/>
  <c r="M133" i="9"/>
  <c r="L133" i="9"/>
  <c r="K133" i="9"/>
  <c r="K30" i="9" s="1"/>
  <c r="J133" i="9"/>
  <c r="I133" i="9"/>
  <c r="H133" i="9"/>
  <c r="G133" i="9"/>
  <c r="F133" i="9"/>
  <c r="E133" i="9"/>
  <c r="D133" i="9"/>
  <c r="C133" i="9"/>
  <c r="C30" i="9" s="1"/>
  <c r="B133" i="9"/>
  <c r="M132" i="9"/>
  <c r="L132" i="9"/>
  <c r="K132" i="9"/>
  <c r="K29" i="9" s="1"/>
  <c r="J132" i="9"/>
  <c r="I132" i="9"/>
  <c r="H132" i="9"/>
  <c r="G132" i="9"/>
  <c r="G29" i="9" s="1"/>
  <c r="F132" i="9"/>
  <c r="E132" i="9"/>
  <c r="D132" i="9"/>
  <c r="C132" i="9"/>
  <c r="C29" i="9" s="1"/>
  <c r="B132" i="9"/>
  <c r="M131" i="9"/>
  <c r="L131" i="9"/>
  <c r="K131" i="9"/>
  <c r="K28" i="9" s="1"/>
  <c r="J131" i="9"/>
  <c r="I131" i="9"/>
  <c r="H131" i="9"/>
  <c r="G131" i="9"/>
  <c r="G28" i="9" s="1"/>
  <c r="F131" i="9"/>
  <c r="E131" i="9"/>
  <c r="D131" i="9"/>
  <c r="C131" i="9"/>
  <c r="C28" i="9" s="1"/>
  <c r="B131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M129" i="9"/>
  <c r="L129" i="9"/>
  <c r="K129" i="9"/>
  <c r="K26" i="9" s="1"/>
  <c r="J129" i="9"/>
  <c r="I129" i="9"/>
  <c r="H129" i="9"/>
  <c r="G129" i="9"/>
  <c r="G26" i="9" s="1"/>
  <c r="F129" i="9"/>
  <c r="E129" i="9"/>
  <c r="D129" i="9"/>
  <c r="C129" i="9"/>
  <c r="C26" i="9" s="1"/>
  <c r="B129" i="9"/>
  <c r="M128" i="9"/>
  <c r="L128" i="9"/>
  <c r="K128" i="9"/>
  <c r="K25" i="9" s="1"/>
  <c r="J128" i="9"/>
  <c r="I128" i="9"/>
  <c r="H128" i="9"/>
  <c r="G128" i="9"/>
  <c r="G25" i="9" s="1"/>
  <c r="F128" i="9"/>
  <c r="E128" i="9"/>
  <c r="D128" i="9"/>
  <c r="C128" i="9"/>
  <c r="C25" i="9" s="1"/>
  <c r="B128" i="9"/>
  <c r="M127" i="9"/>
  <c r="L127" i="9"/>
  <c r="K127" i="9"/>
  <c r="K24" i="9" s="1"/>
  <c r="J127" i="9"/>
  <c r="I127" i="9"/>
  <c r="N127" i="9" s="1"/>
  <c r="H127" i="9"/>
  <c r="G127" i="9"/>
  <c r="G24" i="9" s="1"/>
  <c r="F127" i="9"/>
  <c r="E127" i="9"/>
  <c r="D127" i="9"/>
  <c r="C127" i="9"/>
  <c r="C24" i="9" s="1"/>
  <c r="B127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M125" i="9"/>
  <c r="L125" i="9"/>
  <c r="K125" i="9"/>
  <c r="K22" i="9" s="1"/>
  <c r="J125" i="9"/>
  <c r="I125" i="9"/>
  <c r="H125" i="9"/>
  <c r="G125" i="9"/>
  <c r="F125" i="9"/>
  <c r="E125" i="9"/>
  <c r="D125" i="9"/>
  <c r="C125" i="9"/>
  <c r="C22" i="9" s="1"/>
  <c r="B125" i="9"/>
  <c r="M124" i="9"/>
  <c r="L124" i="9"/>
  <c r="K124" i="9"/>
  <c r="K21" i="9" s="1"/>
  <c r="J124" i="9"/>
  <c r="I124" i="9"/>
  <c r="H124" i="9"/>
  <c r="G124" i="9"/>
  <c r="G21" i="9" s="1"/>
  <c r="F124" i="9"/>
  <c r="E124" i="9"/>
  <c r="D124" i="9"/>
  <c r="C124" i="9"/>
  <c r="B124" i="9"/>
  <c r="M123" i="9"/>
  <c r="L123" i="9"/>
  <c r="K123" i="9"/>
  <c r="K20" i="9" s="1"/>
  <c r="J123" i="9"/>
  <c r="I123" i="9"/>
  <c r="H123" i="9"/>
  <c r="G123" i="9"/>
  <c r="G20" i="9" s="1"/>
  <c r="F123" i="9"/>
  <c r="E123" i="9"/>
  <c r="D123" i="9"/>
  <c r="C123" i="9"/>
  <c r="C20" i="9" s="1"/>
  <c r="B123" i="9"/>
  <c r="M122" i="9"/>
  <c r="L122" i="9"/>
  <c r="K122" i="9"/>
  <c r="K19" i="9" s="1"/>
  <c r="J122" i="9"/>
  <c r="I122" i="9"/>
  <c r="H122" i="9"/>
  <c r="G122" i="9"/>
  <c r="G19" i="9" s="1"/>
  <c r="F122" i="9"/>
  <c r="E122" i="9"/>
  <c r="D122" i="9"/>
  <c r="C122" i="9"/>
  <c r="C19" i="9" s="1"/>
  <c r="B122" i="9"/>
  <c r="M121" i="9"/>
  <c r="L121" i="9"/>
  <c r="K121" i="9"/>
  <c r="K18" i="9" s="1"/>
  <c r="J121" i="9"/>
  <c r="I121" i="9"/>
  <c r="H121" i="9"/>
  <c r="G121" i="9"/>
  <c r="G18" i="9" s="1"/>
  <c r="F121" i="9"/>
  <c r="E121" i="9"/>
  <c r="D121" i="9"/>
  <c r="C121" i="9"/>
  <c r="B121" i="9"/>
  <c r="M120" i="9"/>
  <c r="L120" i="9"/>
  <c r="K120" i="9"/>
  <c r="K17" i="9" s="1"/>
  <c r="J120" i="9"/>
  <c r="I120" i="9"/>
  <c r="H120" i="9"/>
  <c r="G120" i="9"/>
  <c r="G17" i="9" s="1"/>
  <c r="F120" i="9"/>
  <c r="E120" i="9"/>
  <c r="D120" i="9"/>
  <c r="C120" i="9"/>
  <c r="C17" i="9" s="1"/>
  <c r="B120" i="9"/>
  <c r="M119" i="9"/>
  <c r="L119" i="9"/>
  <c r="K119" i="9"/>
  <c r="K16" i="9" s="1"/>
  <c r="J119" i="9"/>
  <c r="I119" i="9"/>
  <c r="H119" i="9"/>
  <c r="G119" i="9"/>
  <c r="F119" i="9"/>
  <c r="E119" i="9"/>
  <c r="D119" i="9"/>
  <c r="C119" i="9"/>
  <c r="C16" i="9" s="1"/>
  <c r="B119" i="9"/>
  <c r="M118" i="9"/>
  <c r="L118" i="9"/>
  <c r="K118" i="9"/>
  <c r="K15" i="9" s="1"/>
  <c r="J118" i="9"/>
  <c r="I118" i="9"/>
  <c r="H118" i="9"/>
  <c r="G118" i="9"/>
  <c r="G15" i="9" s="1"/>
  <c r="F118" i="9"/>
  <c r="E118" i="9"/>
  <c r="D118" i="9"/>
  <c r="C118" i="9"/>
  <c r="C15" i="9" s="1"/>
  <c r="B118" i="9"/>
  <c r="M117" i="9"/>
  <c r="L117" i="9"/>
  <c r="K117" i="9"/>
  <c r="K14" i="9" s="1"/>
  <c r="J117" i="9"/>
  <c r="I117" i="9"/>
  <c r="H117" i="9"/>
  <c r="G117" i="9"/>
  <c r="G14" i="9" s="1"/>
  <c r="F117" i="9"/>
  <c r="E117" i="9"/>
  <c r="D117" i="9"/>
  <c r="C117" i="9"/>
  <c r="C14" i="9" s="1"/>
  <c r="B117" i="9"/>
  <c r="M116" i="9"/>
  <c r="L116" i="9"/>
  <c r="K116" i="9"/>
  <c r="K13" i="9" s="1"/>
  <c r="J116" i="9"/>
  <c r="I116" i="9"/>
  <c r="H116" i="9"/>
  <c r="G116" i="9"/>
  <c r="F116" i="9"/>
  <c r="E116" i="9"/>
  <c r="D116" i="9"/>
  <c r="C116" i="9"/>
  <c r="C13" i="9" s="1"/>
  <c r="B116" i="9"/>
  <c r="M115" i="9"/>
  <c r="L115" i="9"/>
  <c r="K115" i="9"/>
  <c r="K12" i="9" s="1"/>
  <c r="J115" i="9"/>
  <c r="I115" i="9"/>
  <c r="H115" i="9"/>
  <c r="G115" i="9"/>
  <c r="G12" i="9" s="1"/>
  <c r="F115" i="9"/>
  <c r="E115" i="9"/>
  <c r="D115" i="9"/>
  <c r="C115" i="9"/>
  <c r="C12" i="9" s="1"/>
  <c r="B115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M113" i="9"/>
  <c r="L113" i="9"/>
  <c r="K113" i="9"/>
  <c r="K10" i="9" s="1"/>
  <c r="J113" i="9"/>
  <c r="I113" i="9"/>
  <c r="H113" i="9"/>
  <c r="G113" i="9"/>
  <c r="G10" i="9" s="1"/>
  <c r="F113" i="9"/>
  <c r="E113" i="9"/>
  <c r="D113" i="9"/>
  <c r="C113" i="9"/>
  <c r="C10" i="9" s="1"/>
  <c r="B113" i="9"/>
  <c r="M112" i="9"/>
  <c r="L112" i="9"/>
  <c r="K112" i="9"/>
  <c r="K9" i="9" s="1"/>
  <c r="J112" i="9"/>
  <c r="I112" i="9"/>
  <c r="H112" i="9"/>
  <c r="G112" i="9"/>
  <c r="G9" i="9" s="1"/>
  <c r="F112" i="9"/>
  <c r="E112" i="9"/>
  <c r="D112" i="9"/>
  <c r="C112" i="9"/>
  <c r="C9" i="9" s="1"/>
  <c r="B112" i="9"/>
  <c r="M111" i="9"/>
  <c r="L111" i="9"/>
  <c r="K111" i="9"/>
  <c r="K8" i="9" s="1"/>
  <c r="J111" i="9"/>
  <c r="I111" i="9"/>
  <c r="H111" i="9"/>
  <c r="G111" i="9"/>
  <c r="G8" i="9" s="1"/>
  <c r="F111" i="9"/>
  <c r="E111" i="9"/>
  <c r="D111" i="9"/>
  <c r="C111" i="9"/>
  <c r="C8" i="9" s="1"/>
  <c r="B111" i="9"/>
  <c r="M110" i="9"/>
  <c r="L110" i="9"/>
  <c r="L7" i="9" s="1"/>
  <c r="K110" i="9"/>
  <c r="J110" i="9"/>
  <c r="I110" i="9"/>
  <c r="H110" i="9"/>
  <c r="G110" i="9"/>
  <c r="F110" i="9"/>
  <c r="E110" i="9"/>
  <c r="D110" i="9"/>
  <c r="C110" i="9"/>
  <c r="B110" i="9"/>
  <c r="M109" i="9"/>
  <c r="L109" i="9"/>
  <c r="K109" i="9"/>
  <c r="K6" i="9" s="1"/>
  <c r="J109" i="9"/>
  <c r="I109" i="9"/>
  <c r="H109" i="9"/>
  <c r="G109" i="9"/>
  <c r="F109" i="9"/>
  <c r="E109" i="9"/>
  <c r="D109" i="9"/>
  <c r="C109" i="9"/>
  <c r="B109" i="9"/>
  <c r="M108" i="9"/>
  <c r="L108" i="9"/>
  <c r="K108" i="9"/>
  <c r="K5" i="9" s="1"/>
  <c r="J108" i="9"/>
  <c r="I108" i="9"/>
  <c r="H108" i="9"/>
  <c r="G108" i="9"/>
  <c r="G5" i="9" s="1"/>
  <c r="F108" i="9"/>
  <c r="E108" i="9"/>
  <c r="D108" i="9"/>
  <c r="C108" i="9"/>
  <c r="C5" i="9" s="1"/>
  <c r="B108" i="9"/>
  <c r="M107" i="9"/>
  <c r="L107" i="9"/>
  <c r="K107" i="9"/>
  <c r="J107" i="9"/>
  <c r="I107" i="9"/>
  <c r="H107" i="9"/>
  <c r="G107" i="9"/>
  <c r="G4" i="9" s="1"/>
  <c r="F107" i="9"/>
  <c r="E107" i="9"/>
  <c r="D107" i="9"/>
  <c r="C107" i="9"/>
  <c r="C4" i="9" s="1"/>
  <c r="B107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M102" i="9"/>
  <c r="L102" i="9"/>
  <c r="K102" i="9"/>
  <c r="J102" i="9"/>
  <c r="I102" i="9"/>
  <c r="N102" i="9" s="1"/>
  <c r="H102" i="9"/>
  <c r="G102" i="9"/>
  <c r="F102" i="9"/>
  <c r="E102" i="9"/>
  <c r="D102" i="9"/>
  <c r="C102" i="9"/>
  <c r="B102" i="9"/>
  <c r="M101" i="9"/>
  <c r="L101" i="9"/>
  <c r="K101" i="9"/>
  <c r="J101" i="9"/>
  <c r="I101" i="9"/>
  <c r="N101" i="9" s="1"/>
  <c r="H101" i="9"/>
  <c r="G101" i="9"/>
  <c r="F101" i="9"/>
  <c r="E101" i="9"/>
  <c r="D101" i="9"/>
  <c r="C101" i="9"/>
  <c r="B101" i="9"/>
  <c r="M100" i="9"/>
  <c r="L100" i="9"/>
  <c r="K100" i="9"/>
  <c r="J100" i="9"/>
  <c r="I100" i="9"/>
  <c r="N100" i="9" s="1"/>
  <c r="H100" i="9"/>
  <c r="G100" i="9"/>
  <c r="F100" i="9"/>
  <c r="E100" i="9"/>
  <c r="D100" i="9"/>
  <c r="C100" i="9"/>
  <c r="B100" i="9"/>
  <c r="M99" i="9"/>
  <c r="L99" i="9"/>
  <c r="K99" i="9"/>
  <c r="J99" i="9"/>
  <c r="I99" i="9"/>
  <c r="N99" i="9" s="1"/>
  <c r="H99" i="9"/>
  <c r="G99" i="9"/>
  <c r="F99" i="9"/>
  <c r="E99" i="9"/>
  <c r="D99" i="9"/>
  <c r="C99" i="9"/>
  <c r="B99" i="9"/>
  <c r="M98" i="9"/>
  <c r="L98" i="9"/>
  <c r="K98" i="9"/>
  <c r="J98" i="9"/>
  <c r="I98" i="9"/>
  <c r="N98" i="9" s="1"/>
  <c r="H98" i="9"/>
  <c r="G98" i="9"/>
  <c r="F98" i="9"/>
  <c r="E98" i="9"/>
  <c r="D98" i="9"/>
  <c r="C98" i="9"/>
  <c r="B98" i="9"/>
  <c r="M97" i="9"/>
  <c r="L97" i="9"/>
  <c r="K97" i="9"/>
  <c r="J97" i="9"/>
  <c r="I97" i="9"/>
  <c r="N97" i="9" s="1"/>
  <c r="H97" i="9"/>
  <c r="G97" i="9"/>
  <c r="F97" i="9"/>
  <c r="E97" i="9"/>
  <c r="D97" i="9"/>
  <c r="C97" i="9"/>
  <c r="B97" i="9"/>
  <c r="M96" i="9"/>
  <c r="L96" i="9"/>
  <c r="K96" i="9"/>
  <c r="J96" i="9"/>
  <c r="I96" i="9"/>
  <c r="H96" i="9"/>
  <c r="G96" i="9"/>
  <c r="F96" i="9"/>
  <c r="E96" i="9"/>
  <c r="D96" i="9"/>
  <c r="C96" i="9"/>
  <c r="B96" i="9"/>
  <c r="M95" i="9"/>
  <c r="L95" i="9"/>
  <c r="K95" i="9"/>
  <c r="J95" i="9"/>
  <c r="I95" i="9"/>
  <c r="H95" i="9"/>
  <c r="G95" i="9"/>
  <c r="F95" i="9"/>
  <c r="E95" i="9"/>
  <c r="D95" i="9"/>
  <c r="C95" i="9"/>
  <c r="B95" i="9"/>
  <c r="M94" i="9"/>
  <c r="L94" i="9"/>
  <c r="K94" i="9"/>
  <c r="J94" i="9"/>
  <c r="I94" i="9"/>
  <c r="H94" i="9"/>
  <c r="G94" i="9"/>
  <c r="F94" i="9"/>
  <c r="E94" i="9"/>
  <c r="E42" i="9" s="1"/>
  <c r="D94" i="9"/>
  <c r="C94" i="9"/>
  <c r="B94" i="9"/>
  <c r="M93" i="9"/>
  <c r="L93" i="9"/>
  <c r="K93" i="9"/>
  <c r="J93" i="9"/>
  <c r="I93" i="9"/>
  <c r="H93" i="9"/>
  <c r="G93" i="9"/>
  <c r="F93" i="9"/>
  <c r="E93" i="9"/>
  <c r="D93" i="9"/>
  <c r="C93" i="9"/>
  <c r="B93" i="9"/>
  <c r="M92" i="9"/>
  <c r="M40" i="9" s="1"/>
  <c r="L92" i="9"/>
  <c r="K92" i="9"/>
  <c r="J92" i="9"/>
  <c r="I92" i="9"/>
  <c r="H92" i="9"/>
  <c r="G92" i="9"/>
  <c r="F92" i="9"/>
  <c r="E92" i="9"/>
  <c r="D92" i="9"/>
  <c r="C92" i="9"/>
  <c r="B92" i="9"/>
  <c r="M91" i="9"/>
  <c r="L91" i="9"/>
  <c r="K91" i="9"/>
  <c r="J91" i="9"/>
  <c r="I91" i="9"/>
  <c r="I39" i="9" s="1"/>
  <c r="H91" i="9"/>
  <c r="G91" i="9"/>
  <c r="F91" i="9"/>
  <c r="E91" i="9"/>
  <c r="D91" i="9"/>
  <c r="C91" i="9"/>
  <c r="B91" i="9"/>
  <c r="M90" i="9"/>
  <c r="L90" i="9"/>
  <c r="K90" i="9"/>
  <c r="J90" i="9"/>
  <c r="I90" i="9"/>
  <c r="H90" i="9"/>
  <c r="G90" i="9"/>
  <c r="F90" i="9"/>
  <c r="E90" i="9"/>
  <c r="D90" i="9"/>
  <c r="C90" i="9"/>
  <c r="B90" i="9"/>
  <c r="M89" i="9"/>
  <c r="L89" i="9"/>
  <c r="K89" i="9"/>
  <c r="J89" i="9"/>
  <c r="I89" i="9"/>
  <c r="H89" i="9"/>
  <c r="G89" i="9"/>
  <c r="F89" i="9"/>
  <c r="E89" i="9"/>
  <c r="D89" i="9"/>
  <c r="C89" i="9"/>
  <c r="B89" i="9"/>
  <c r="M88" i="9"/>
  <c r="M36" i="9" s="1"/>
  <c r="L88" i="9"/>
  <c r="K88" i="9"/>
  <c r="J88" i="9"/>
  <c r="I88" i="9"/>
  <c r="H88" i="9"/>
  <c r="G88" i="9"/>
  <c r="F88" i="9"/>
  <c r="E88" i="9"/>
  <c r="D88" i="9"/>
  <c r="C88" i="9"/>
  <c r="B88" i="9"/>
  <c r="M87" i="9"/>
  <c r="L87" i="9"/>
  <c r="K87" i="9"/>
  <c r="J87" i="9"/>
  <c r="I87" i="9"/>
  <c r="I35" i="9" s="1"/>
  <c r="H87" i="9"/>
  <c r="G87" i="9"/>
  <c r="F87" i="9"/>
  <c r="E87" i="9"/>
  <c r="D87" i="9"/>
  <c r="C87" i="9"/>
  <c r="B87" i="9"/>
  <c r="M86" i="9"/>
  <c r="L86" i="9"/>
  <c r="K86" i="9"/>
  <c r="J86" i="9"/>
  <c r="I86" i="9"/>
  <c r="H86" i="9"/>
  <c r="G86" i="9"/>
  <c r="F86" i="9"/>
  <c r="E86" i="9"/>
  <c r="E34" i="9" s="1"/>
  <c r="D86" i="9"/>
  <c r="C86" i="9"/>
  <c r="B86" i="9"/>
  <c r="M85" i="9"/>
  <c r="L85" i="9"/>
  <c r="K85" i="9"/>
  <c r="J85" i="9"/>
  <c r="I85" i="9"/>
  <c r="H85" i="9"/>
  <c r="G85" i="9"/>
  <c r="F85" i="9"/>
  <c r="E85" i="9"/>
  <c r="D85" i="9"/>
  <c r="C85" i="9"/>
  <c r="B85" i="9"/>
  <c r="M84" i="9"/>
  <c r="L84" i="9"/>
  <c r="K84" i="9"/>
  <c r="J84" i="9"/>
  <c r="I84" i="9"/>
  <c r="H84" i="9"/>
  <c r="G84" i="9"/>
  <c r="F84" i="9"/>
  <c r="E84" i="9"/>
  <c r="D84" i="9"/>
  <c r="C84" i="9"/>
  <c r="B84" i="9"/>
  <c r="M83" i="9"/>
  <c r="L83" i="9"/>
  <c r="K83" i="9"/>
  <c r="J83" i="9"/>
  <c r="I83" i="9"/>
  <c r="H83" i="9"/>
  <c r="G83" i="9"/>
  <c r="F83" i="9"/>
  <c r="E83" i="9"/>
  <c r="D83" i="9"/>
  <c r="C83" i="9"/>
  <c r="B83" i="9"/>
  <c r="M82" i="9"/>
  <c r="L82" i="9"/>
  <c r="K82" i="9"/>
  <c r="J82" i="9"/>
  <c r="I82" i="9"/>
  <c r="H82" i="9"/>
  <c r="G82" i="9"/>
  <c r="F82" i="9"/>
  <c r="E82" i="9"/>
  <c r="D82" i="9"/>
  <c r="C82" i="9"/>
  <c r="B82" i="9"/>
  <c r="M81" i="9"/>
  <c r="L81" i="9"/>
  <c r="K81" i="9"/>
  <c r="J81" i="9"/>
  <c r="I81" i="9"/>
  <c r="H81" i="9"/>
  <c r="G81" i="9"/>
  <c r="F81" i="9"/>
  <c r="E81" i="9"/>
  <c r="D81" i="9"/>
  <c r="C81" i="9"/>
  <c r="B81" i="9"/>
  <c r="M80" i="9"/>
  <c r="L80" i="9"/>
  <c r="K80" i="9"/>
  <c r="J80" i="9"/>
  <c r="I80" i="9"/>
  <c r="H80" i="9"/>
  <c r="G80" i="9"/>
  <c r="F80" i="9"/>
  <c r="E80" i="9"/>
  <c r="D80" i="9"/>
  <c r="C80" i="9"/>
  <c r="B80" i="9"/>
  <c r="M79" i="9"/>
  <c r="L79" i="9"/>
  <c r="K79" i="9"/>
  <c r="J79" i="9"/>
  <c r="I79" i="9"/>
  <c r="H79" i="9"/>
  <c r="G79" i="9"/>
  <c r="F79" i="9"/>
  <c r="E79" i="9"/>
  <c r="D79" i="9"/>
  <c r="C79" i="9"/>
  <c r="B79" i="9"/>
  <c r="M78" i="9"/>
  <c r="L78" i="9"/>
  <c r="K78" i="9"/>
  <c r="J78" i="9"/>
  <c r="I78" i="9"/>
  <c r="H78" i="9"/>
  <c r="G78" i="9"/>
  <c r="F78" i="9"/>
  <c r="E78" i="9"/>
  <c r="D78" i="9"/>
  <c r="C78" i="9"/>
  <c r="B78" i="9"/>
  <c r="M77" i="9"/>
  <c r="L77" i="9"/>
  <c r="K77" i="9"/>
  <c r="J77" i="9"/>
  <c r="I77" i="9"/>
  <c r="H77" i="9"/>
  <c r="G77" i="9"/>
  <c r="F77" i="9"/>
  <c r="E77" i="9"/>
  <c r="D77" i="9"/>
  <c r="C77" i="9"/>
  <c r="B77" i="9"/>
  <c r="M76" i="9"/>
  <c r="L76" i="9"/>
  <c r="K76" i="9"/>
  <c r="J76" i="9"/>
  <c r="I76" i="9"/>
  <c r="N76" i="9" s="1"/>
  <c r="H76" i="9"/>
  <c r="G76" i="9"/>
  <c r="F76" i="9"/>
  <c r="E76" i="9"/>
  <c r="D76" i="9"/>
  <c r="C76" i="9"/>
  <c r="B76" i="9"/>
  <c r="M75" i="9"/>
  <c r="M23" i="9" s="1"/>
  <c r="L75" i="9"/>
  <c r="K75" i="9"/>
  <c r="J75" i="9"/>
  <c r="I75" i="9"/>
  <c r="H75" i="9"/>
  <c r="G75" i="9"/>
  <c r="F75" i="9"/>
  <c r="E75" i="9"/>
  <c r="D75" i="9"/>
  <c r="C75" i="9"/>
  <c r="B75" i="9"/>
  <c r="M74" i="9"/>
  <c r="L74" i="9"/>
  <c r="K74" i="9"/>
  <c r="J74" i="9"/>
  <c r="I74" i="9"/>
  <c r="H74" i="9"/>
  <c r="G74" i="9"/>
  <c r="F74" i="9"/>
  <c r="E74" i="9"/>
  <c r="D74" i="9"/>
  <c r="C74" i="9"/>
  <c r="B74" i="9"/>
  <c r="M73" i="9"/>
  <c r="L73" i="9"/>
  <c r="K73" i="9"/>
  <c r="J73" i="9"/>
  <c r="I73" i="9"/>
  <c r="H73" i="9"/>
  <c r="G73" i="9"/>
  <c r="F73" i="9"/>
  <c r="E73" i="9"/>
  <c r="D73" i="9"/>
  <c r="C73" i="9"/>
  <c r="B73" i="9"/>
  <c r="M72" i="9"/>
  <c r="L72" i="9"/>
  <c r="K72" i="9"/>
  <c r="J72" i="9"/>
  <c r="I72" i="9"/>
  <c r="H72" i="9"/>
  <c r="G72" i="9"/>
  <c r="F72" i="9"/>
  <c r="E72" i="9"/>
  <c r="D72" i="9"/>
  <c r="C72" i="9"/>
  <c r="B72" i="9"/>
  <c r="M71" i="9"/>
  <c r="L71" i="9"/>
  <c r="K71" i="9"/>
  <c r="J71" i="9"/>
  <c r="I71" i="9"/>
  <c r="H71" i="9"/>
  <c r="G71" i="9"/>
  <c r="F71" i="9"/>
  <c r="E71" i="9"/>
  <c r="D71" i="9"/>
  <c r="C71" i="9"/>
  <c r="B71" i="9"/>
  <c r="M70" i="9"/>
  <c r="L70" i="9"/>
  <c r="K70" i="9"/>
  <c r="J70" i="9"/>
  <c r="I70" i="9"/>
  <c r="H70" i="9"/>
  <c r="G70" i="9"/>
  <c r="F70" i="9"/>
  <c r="E70" i="9"/>
  <c r="D70" i="9"/>
  <c r="C70" i="9"/>
  <c r="B70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K64" i="9"/>
  <c r="J64" i="9"/>
  <c r="I64" i="9"/>
  <c r="H64" i="9"/>
  <c r="H12" i="9" s="1"/>
  <c r="G64" i="9"/>
  <c r="F64" i="9"/>
  <c r="E64" i="9"/>
  <c r="D64" i="9"/>
  <c r="C64" i="9"/>
  <c r="B64" i="9"/>
  <c r="M63" i="9"/>
  <c r="L63" i="9"/>
  <c r="K63" i="9"/>
  <c r="J63" i="9"/>
  <c r="I63" i="9"/>
  <c r="H63" i="9"/>
  <c r="G63" i="9"/>
  <c r="F63" i="9"/>
  <c r="E63" i="9"/>
  <c r="D63" i="9"/>
  <c r="C63" i="9"/>
  <c r="B63" i="9"/>
  <c r="M62" i="9"/>
  <c r="L62" i="9"/>
  <c r="K62" i="9"/>
  <c r="J62" i="9"/>
  <c r="I62" i="9"/>
  <c r="H62" i="9"/>
  <c r="G62" i="9"/>
  <c r="F62" i="9"/>
  <c r="E62" i="9"/>
  <c r="E10" i="9" s="1"/>
  <c r="D62" i="9"/>
  <c r="C62" i="9"/>
  <c r="B62" i="9"/>
  <c r="M61" i="9"/>
  <c r="L61" i="9"/>
  <c r="K61" i="9"/>
  <c r="J61" i="9"/>
  <c r="I61" i="9"/>
  <c r="I9" i="9" s="1"/>
  <c r="H61" i="9"/>
  <c r="G61" i="9"/>
  <c r="F61" i="9"/>
  <c r="E61" i="9"/>
  <c r="D61" i="9"/>
  <c r="C61" i="9"/>
  <c r="B61" i="9"/>
  <c r="M60" i="9"/>
  <c r="M8" i="9" s="1"/>
  <c r="L60" i="9"/>
  <c r="K60" i="9"/>
  <c r="J60" i="9"/>
  <c r="I60" i="9"/>
  <c r="H60" i="9"/>
  <c r="G60" i="9"/>
  <c r="F60" i="9"/>
  <c r="E60" i="9"/>
  <c r="D60" i="9"/>
  <c r="C60" i="9"/>
  <c r="B60" i="9"/>
  <c r="M59" i="9"/>
  <c r="L59" i="9"/>
  <c r="K59" i="9"/>
  <c r="J59" i="9"/>
  <c r="I59" i="9"/>
  <c r="H59" i="9"/>
  <c r="G59" i="9"/>
  <c r="F59" i="9"/>
  <c r="E59" i="9"/>
  <c r="D59" i="9"/>
  <c r="D7" i="9" s="1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C6" i="9" s="1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E45" i="9"/>
  <c r="E38" i="9"/>
  <c r="M32" i="9"/>
  <c r="G30" i="9"/>
  <c r="C21" i="9"/>
  <c r="F18" i="9"/>
  <c r="M10" i="9"/>
  <c r="E8" i="9"/>
  <c r="K4" i="9"/>
  <c r="M51" i="8"/>
  <c r="L51" i="8"/>
  <c r="K51" i="8"/>
  <c r="J51" i="8"/>
  <c r="I51" i="8"/>
  <c r="N51" i="8" s="1"/>
  <c r="H51" i="8"/>
  <c r="G51" i="8"/>
  <c r="M50" i="8"/>
  <c r="L50" i="8"/>
  <c r="K50" i="8"/>
  <c r="J50" i="8"/>
  <c r="I50" i="8"/>
  <c r="N50" i="8" s="1"/>
  <c r="H50" i="8"/>
  <c r="G50" i="8"/>
  <c r="M49" i="8"/>
  <c r="L49" i="8"/>
  <c r="K49" i="8"/>
  <c r="J49" i="8"/>
  <c r="I49" i="8"/>
  <c r="N49" i="8" s="1"/>
  <c r="H49" i="8"/>
  <c r="G49" i="8"/>
  <c r="M48" i="8"/>
  <c r="L48" i="8"/>
  <c r="K48" i="8"/>
  <c r="J48" i="8"/>
  <c r="I48" i="8"/>
  <c r="N48" i="8" s="1"/>
  <c r="H48" i="8"/>
  <c r="G48" i="8"/>
  <c r="M47" i="8"/>
  <c r="L47" i="8"/>
  <c r="K47" i="8"/>
  <c r="J47" i="8"/>
  <c r="I47" i="8"/>
  <c r="N47" i="8" s="1"/>
  <c r="H47" i="8"/>
  <c r="G47" i="8"/>
  <c r="M46" i="8"/>
  <c r="L46" i="8"/>
  <c r="K46" i="8"/>
  <c r="J46" i="8"/>
  <c r="I46" i="8"/>
  <c r="N46" i="8" s="1"/>
  <c r="H46" i="8"/>
  <c r="G46" i="8"/>
  <c r="M45" i="8"/>
  <c r="L45" i="8"/>
  <c r="K45" i="8"/>
  <c r="J45" i="8"/>
  <c r="I45" i="8"/>
  <c r="N45" i="8" s="1"/>
  <c r="H45" i="8"/>
  <c r="G45" i="8"/>
  <c r="F45" i="8"/>
  <c r="M44" i="8"/>
  <c r="L44" i="8"/>
  <c r="K44" i="8"/>
  <c r="J44" i="8"/>
  <c r="I44" i="8"/>
  <c r="H44" i="8"/>
  <c r="G44" i="8"/>
  <c r="F44" i="8"/>
  <c r="E44" i="8"/>
  <c r="D44" i="8"/>
  <c r="C44" i="8"/>
  <c r="B44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M40" i="8"/>
  <c r="L40" i="8"/>
  <c r="K40" i="8"/>
  <c r="J40" i="8"/>
  <c r="I40" i="8"/>
  <c r="H40" i="8"/>
  <c r="G40" i="8"/>
  <c r="F40" i="8"/>
  <c r="E40" i="8"/>
  <c r="D40" i="8"/>
  <c r="C40" i="8"/>
  <c r="B40" i="8"/>
  <c r="M39" i="8"/>
  <c r="L39" i="8"/>
  <c r="K39" i="8"/>
  <c r="J39" i="8"/>
  <c r="I39" i="8"/>
  <c r="H39" i="8"/>
  <c r="G39" i="8"/>
  <c r="F39" i="8"/>
  <c r="E39" i="8"/>
  <c r="D39" i="8"/>
  <c r="C39" i="8"/>
  <c r="B39" i="8"/>
  <c r="M38" i="8"/>
  <c r="L38" i="8"/>
  <c r="K38" i="8"/>
  <c r="J38" i="8"/>
  <c r="I38" i="8"/>
  <c r="H38" i="8"/>
  <c r="G38" i="8"/>
  <c r="F38" i="8"/>
  <c r="E38" i="8"/>
  <c r="D38" i="8"/>
  <c r="C38" i="8"/>
  <c r="B38" i="8"/>
  <c r="M37" i="8"/>
  <c r="L37" i="8"/>
  <c r="K37" i="8"/>
  <c r="J37" i="8"/>
  <c r="I37" i="8"/>
  <c r="H37" i="8"/>
  <c r="G37" i="8"/>
  <c r="F37" i="8"/>
  <c r="E37" i="8"/>
  <c r="D37" i="8"/>
  <c r="C37" i="8"/>
  <c r="B37" i="8"/>
  <c r="M36" i="8"/>
  <c r="L36" i="8"/>
  <c r="K36" i="8"/>
  <c r="J36" i="8"/>
  <c r="I36" i="8"/>
  <c r="H36" i="8"/>
  <c r="G36" i="8"/>
  <c r="F36" i="8"/>
  <c r="E36" i="8"/>
  <c r="D36" i="8"/>
  <c r="C36" i="8"/>
  <c r="B36" i="8"/>
  <c r="M35" i="8"/>
  <c r="L35" i="8"/>
  <c r="K35" i="8"/>
  <c r="J35" i="8"/>
  <c r="I35" i="8"/>
  <c r="H35" i="8"/>
  <c r="G35" i="8"/>
  <c r="F35" i="8"/>
  <c r="E35" i="8"/>
  <c r="D35" i="8"/>
  <c r="C35" i="8"/>
  <c r="B35" i="8"/>
  <c r="M34" i="8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M32" i="8"/>
  <c r="L32" i="8"/>
  <c r="K32" i="8"/>
  <c r="J32" i="8"/>
  <c r="I32" i="8"/>
  <c r="H32" i="8"/>
  <c r="G32" i="8"/>
  <c r="F32" i="8"/>
  <c r="E32" i="8"/>
  <c r="D32" i="8"/>
  <c r="C32" i="8"/>
  <c r="B32" i="8"/>
  <c r="M31" i="8"/>
  <c r="L31" i="8"/>
  <c r="K31" i="8"/>
  <c r="J31" i="8"/>
  <c r="I31" i="8"/>
  <c r="H31" i="8"/>
  <c r="G31" i="8"/>
  <c r="F31" i="8"/>
  <c r="E31" i="8"/>
  <c r="D31" i="8"/>
  <c r="C31" i="8"/>
  <c r="B31" i="8"/>
  <c r="M30" i="8"/>
  <c r="L30" i="8"/>
  <c r="K30" i="8"/>
  <c r="J30" i="8"/>
  <c r="I30" i="8"/>
  <c r="H30" i="8"/>
  <c r="G30" i="8"/>
  <c r="F30" i="8"/>
  <c r="E30" i="8"/>
  <c r="D30" i="8"/>
  <c r="C30" i="8"/>
  <c r="B30" i="8"/>
  <c r="M29" i="8"/>
  <c r="L29" i="8"/>
  <c r="K29" i="8"/>
  <c r="J29" i="8"/>
  <c r="I29" i="8"/>
  <c r="H29" i="8"/>
  <c r="G29" i="8"/>
  <c r="F29" i="8"/>
  <c r="E29" i="8"/>
  <c r="D29" i="8"/>
  <c r="C29" i="8"/>
  <c r="B29" i="8"/>
  <c r="M28" i="8"/>
  <c r="L28" i="8"/>
  <c r="K28" i="8"/>
  <c r="J28" i="8"/>
  <c r="I28" i="8"/>
  <c r="H28" i="8"/>
  <c r="G28" i="8"/>
  <c r="F28" i="8"/>
  <c r="E28" i="8"/>
  <c r="D28" i="8"/>
  <c r="C28" i="8"/>
  <c r="B28" i="8"/>
  <c r="M27" i="8"/>
  <c r="L27" i="8"/>
  <c r="K27" i="8"/>
  <c r="J27" i="8"/>
  <c r="I27" i="8"/>
  <c r="H27" i="8"/>
  <c r="G27" i="8"/>
  <c r="F27" i="8"/>
  <c r="E27" i="8"/>
  <c r="D27" i="8"/>
  <c r="C27" i="8"/>
  <c r="B27" i="8"/>
  <c r="M26" i="8"/>
  <c r="L26" i="8"/>
  <c r="K26" i="8"/>
  <c r="J26" i="8"/>
  <c r="I26" i="8"/>
  <c r="H26" i="8"/>
  <c r="G26" i="8"/>
  <c r="F26" i="8"/>
  <c r="E26" i="8"/>
  <c r="D26" i="8"/>
  <c r="C26" i="8"/>
  <c r="B26" i="8"/>
  <c r="M25" i="8"/>
  <c r="L25" i="8"/>
  <c r="K25" i="8"/>
  <c r="J25" i="8"/>
  <c r="I25" i="8"/>
  <c r="H25" i="8"/>
  <c r="G25" i="8"/>
  <c r="F25" i="8"/>
  <c r="E25" i="8"/>
  <c r="D25" i="8"/>
  <c r="C25" i="8"/>
  <c r="B25" i="8"/>
  <c r="M24" i="8"/>
  <c r="L24" i="8"/>
  <c r="K24" i="8"/>
  <c r="J24" i="8"/>
  <c r="I24" i="8"/>
  <c r="N24" i="8" s="1"/>
  <c r="H24" i="8"/>
  <c r="G24" i="8"/>
  <c r="F24" i="8"/>
  <c r="E24" i="8"/>
  <c r="D24" i="8"/>
  <c r="C24" i="8"/>
  <c r="B24" i="8"/>
  <c r="M23" i="8"/>
  <c r="L23" i="8"/>
  <c r="K23" i="8"/>
  <c r="J23" i="8"/>
  <c r="I23" i="8"/>
  <c r="H23" i="8"/>
  <c r="G23" i="8"/>
  <c r="F23" i="8"/>
  <c r="E23" i="8"/>
  <c r="D23" i="8"/>
  <c r="C23" i="8"/>
  <c r="B23" i="8"/>
  <c r="M22" i="8"/>
  <c r="L22" i="8"/>
  <c r="K22" i="8"/>
  <c r="J22" i="8"/>
  <c r="I22" i="8"/>
  <c r="H22" i="8"/>
  <c r="G22" i="8"/>
  <c r="F22" i="8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E20" i="8"/>
  <c r="D20" i="8"/>
  <c r="C20" i="8"/>
  <c r="B20" i="8"/>
  <c r="M19" i="8"/>
  <c r="L19" i="8"/>
  <c r="K19" i="8"/>
  <c r="J19" i="8"/>
  <c r="I19" i="8"/>
  <c r="H19" i="8"/>
  <c r="G19" i="8"/>
  <c r="F19" i="8"/>
  <c r="E19" i="8"/>
  <c r="D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B18" i="8"/>
  <c r="M17" i="8"/>
  <c r="L17" i="8"/>
  <c r="K17" i="8"/>
  <c r="J17" i="8"/>
  <c r="I17" i="8"/>
  <c r="H17" i="8"/>
  <c r="G17" i="8"/>
  <c r="F17" i="8"/>
  <c r="E17" i="8"/>
  <c r="D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M15" i="8"/>
  <c r="L15" i="8"/>
  <c r="K15" i="8"/>
  <c r="J15" i="8"/>
  <c r="I15" i="8"/>
  <c r="H15" i="8"/>
  <c r="G15" i="8"/>
  <c r="F15" i="8"/>
  <c r="E15" i="8"/>
  <c r="D15" i="8"/>
  <c r="C15" i="8"/>
  <c r="B15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L11" i="8"/>
  <c r="K11" i="8"/>
  <c r="J11" i="8"/>
  <c r="I11" i="8"/>
  <c r="H11" i="8"/>
  <c r="G11" i="8"/>
  <c r="F11" i="8"/>
  <c r="E11" i="8"/>
  <c r="D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M7" i="8"/>
  <c r="L7" i="8"/>
  <c r="K7" i="8"/>
  <c r="J7" i="8"/>
  <c r="I7" i="8"/>
  <c r="H7" i="8"/>
  <c r="G7" i="8"/>
  <c r="F7" i="8"/>
  <c r="E7" i="8"/>
  <c r="D7" i="8"/>
  <c r="C7" i="8"/>
  <c r="B7" i="8"/>
  <c r="M6" i="8"/>
  <c r="L6" i="8"/>
  <c r="K6" i="8"/>
  <c r="J6" i="8"/>
  <c r="I6" i="8"/>
  <c r="H6" i="8"/>
  <c r="G6" i="8"/>
  <c r="F6" i="8"/>
  <c r="E6" i="8"/>
  <c r="D6" i="8"/>
  <c r="C6" i="8"/>
  <c r="B6" i="8"/>
  <c r="M5" i="8"/>
  <c r="L5" i="8"/>
  <c r="K5" i="8"/>
  <c r="J5" i="8"/>
  <c r="I5" i="8"/>
  <c r="H5" i="8"/>
  <c r="G5" i="8"/>
  <c r="F5" i="8"/>
  <c r="E5" i="8"/>
  <c r="D5" i="8"/>
  <c r="C5" i="8"/>
  <c r="B5" i="8"/>
  <c r="M4" i="8"/>
  <c r="L4" i="8"/>
  <c r="K4" i="8"/>
  <c r="J4" i="8"/>
  <c r="I4" i="8"/>
  <c r="H4" i="8"/>
  <c r="G4" i="8"/>
  <c r="F4" i="8"/>
  <c r="E4" i="8"/>
  <c r="D4" i="8"/>
  <c r="C4" i="8"/>
  <c r="B4" i="8"/>
  <c r="M51" i="7"/>
  <c r="L51" i="7"/>
  <c r="K51" i="7"/>
  <c r="J51" i="7"/>
  <c r="I51" i="7"/>
  <c r="N51" i="7" s="1"/>
  <c r="H51" i="7"/>
  <c r="G51" i="7"/>
  <c r="F51" i="7"/>
  <c r="E51" i="7"/>
  <c r="D51" i="7"/>
  <c r="C51" i="7"/>
  <c r="B51" i="7"/>
  <c r="M50" i="7"/>
  <c r="L50" i="7"/>
  <c r="K50" i="7"/>
  <c r="J50" i="7"/>
  <c r="I50" i="7"/>
  <c r="N50" i="7" s="1"/>
  <c r="H50" i="7"/>
  <c r="G50" i="7"/>
  <c r="F50" i="7"/>
  <c r="E50" i="7"/>
  <c r="D50" i="7"/>
  <c r="C50" i="7"/>
  <c r="B50" i="7"/>
  <c r="M49" i="7"/>
  <c r="L49" i="7"/>
  <c r="K49" i="7"/>
  <c r="J49" i="7"/>
  <c r="I49" i="7"/>
  <c r="N49" i="7" s="1"/>
  <c r="H49" i="7"/>
  <c r="G49" i="7"/>
  <c r="F49" i="7"/>
  <c r="E49" i="7"/>
  <c r="D49" i="7"/>
  <c r="C49" i="7"/>
  <c r="B49" i="7"/>
  <c r="M48" i="7"/>
  <c r="L48" i="7"/>
  <c r="K48" i="7"/>
  <c r="J48" i="7"/>
  <c r="I48" i="7"/>
  <c r="N48" i="7" s="1"/>
  <c r="H48" i="7"/>
  <c r="G48" i="7"/>
  <c r="F48" i="7"/>
  <c r="E48" i="7"/>
  <c r="D48" i="7"/>
  <c r="C48" i="7"/>
  <c r="B48" i="7"/>
  <c r="M47" i="7"/>
  <c r="L47" i="7"/>
  <c r="K47" i="7"/>
  <c r="J47" i="7"/>
  <c r="I47" i="7"/>
  <c r="N47" i="7" s="1"/>
  <c r="H47" i="7"/>
  <c r="G47" i="7"/>
  <c r="F47" i="7"/>
  <c r="E47" i="7"/>
  <c r="D47" i="7"/>
  <c r="C47" i="7"/>
  <c r="B47" i="7"/>
  <c r="M46" i="7"/>
  <c r="L46" i="7"/>
  <c r="K46" i="7"/>
  <c r="J46" i="7"/>
  <c r="I46" i="7"/>
  <c r="N46" i="7" s="1"/>
  <c r="H46" i="7"/>
  <c r="G46" i="7"/>
  <c r="F46" i="7"/>
  <c r="E46" i="7"/>
  <c r="D46" i="7"/>
  <c r="C46" i="7"/>
  <c r="B46" i="7"/>
  <c r="M45" i="7"/>
  <c r="L45" i="7"/>
  <c r="K45" i="7"/>
  <c r="J45" i="7"/>
  <c r="I45" i="7"/>
  <c r="N45" i="7" s="1"/>
  <c r="H45" i="7"/>
  <c r="G45" i="7"/>
  <c r="F45" i="7"/>
  <c r="E45" i="7"/>
  <c r="D45" i="7"/>
  <c r="C45" i="7"/>
  <c r="B45" i="7"/>
  <c r="M44" i="7"/>
  <c r="L44" i="7"/>
  <c r="K44" i="7"/>
  <c r="J44" i="7"/>
  <c r="I44" i="7"/>
  <c r="H44" i="7"/>
  <c r="G44" i="7"/>
  <c r="F44" i="7"/>
  <c r="E44" i="7"/>
  <c r="D44" i="7"/>
  <c r="C44" i="7"/>
  <c r="B44" i="7"/>
  <c r="M43" i="7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37" i="7"/>
  <c r="L37" i="7"/>
  <c r="K37" i="7"/>
  <c r="J37" i="7"/>
  <c r="I37" i="7"/>
  <c r="H37" i="7"/>
  <c r="G37" i="7"/>
  <c r="F37" i="7"/>
  <c r="E37" i="7"/>
  <c r="D37" i="7"/>
  <c r="C37" i="7"/>
  <c r="B37" i="7"/>
  <c r="M36" i="7"/>
  <c r="L36" i="7"/>
  <c r="K36" i="7"/>
  <c r="J36" i="7"/>
  <c r="I36" i="7"/>
  <c r="H36" i="7"/>
  <c r="G36" i="7"/>
  <c r="F36" i="7"/>
  <c r="E36" i="7"/>
  <c r="D36" i="7"/>
  <c r="C36" i="7"/>
  <c r="B36" i="7"/>
  <c r="M35" i="7"/>
  <c r="L35" i="7"/>
  <c r="K35" i="7"/>
  <c r="J35" i="7"/>
  <c r="I35" i="7"/>
  <c r="H35" i="7"/>
  <c r="G35" i="7"/>
  <c r="F35" i="7"/>
  <c r="E35" i="7"/>
  <c r="D35" i="7"/>
  <c r="C35" i="7"/>
  <c r="B35" i="7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J33" i="7"/>
  <c r="I33" i="7"/>
  <c r="H33" i="7"/>
  <c r="G33" i="7"/>
  <c r="F33" i="7"/>
  <c r="E33" i="7"/>
  <c r="D33" i="7"/>
  <c r="C33" i="7"/>
  <c r="B33" i="7"/>
  <c r="M32" i="7"/>
  <c r="L32" i="7"/>
  <c r="K32" i="7"/>
  <c r="J32" i="7"/>
  <c r="I32" i="7"/>
  <c r="H32" i="7"/>
  <c r="G32" i="7"/>
  <c r="F32" i="7"/>
  <c r="E32" i="7"/>
  <c r="D32" i="7"/>
  <c r="C32" i="7"/>
  <c r="B32" i="7"/>
  <c r="M31" i="7"/>
  <c r="L31" i="7"/>
  <c r="K31" i="7"/>
  <c r="J31" i="7"/>
  <c r="I31" i="7"/>
  <c r="H31" i="7"/>
  <c r="G31" i="7"/>
  <c r="F31" i="7"/>
  <c r="E31" i="7"/>
  <c r="D31" i="7"/>
  <c r="C31" i="7"/>
  <c r="B31" i="7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G29" i="7"/>
  <c r="F29" i="7"/>
  <c r="E29" i="7"/>
  <c r="D29" i="7"/>
  <c r="C29" i="7"/>
  <c r="B29" i="7"/>
  <c r="M28" i="7"/>
  <c r="L28" i="7"/>
  <c r="K28" i="7"/>
  <c r="J28" i="7"/>
  <c r="I28" i="7"/>
  <c r="H28" i="7"/>
  <c r="G28" i="7"/>
  <c r="F28" i="7"/>
  <c r="E28" i="7"/>
  <c r="D28" i="7"/>
  <c r="C28" i="7"/>
  <c r="B28" i="7"/>
  <c r="M27" i="7"/>
  <c r="L27" i="7"/>
  <c r="K27" i="7"/>
  <c r="J27" i="7"/>
  <c r="I27" i="7"/>
  <c r="H27" i="7"/>
  <c r="G27" i="7"/>
  <c r="F27" i="7"/>
  <c r="E27" i="7"/>
  <c r="D27" i="7"/>
  <c r="C27" i="7"/>
  <c r="B27" i="7"/>
  <c r="M26" i="7"/>
  <c r="L26" i="7"/>
  <c r="K26" i="7"/>
  <c r="J26" i="7"/>
  <c r="I26" i="7"/>
  <c r="H26" i="7"/>
  <c r="G26" i="7"/>
  <c r="F26" i="7"/>
  <c r="E26" i="7"/>
  <c r="D26" i="7"/>
  <c r="C26" i="7"/>
  <c r="B26" i="7"/>
  <c r="M25" i="7"/>
  <c r="L25" i="7"/>
  <c r="K25" i="7"/>
  <c r="J25" i="7"/>
  <c r="I25" i="7"/>
  <c r="H25" i="7"/>
  <c r="G25" i="7"/>
  <c r="F25" i="7"/>
  <c r="E25" i="7"/>
  <c r="D25" i="7"/>
  <c r="C25" i="7"/>
  <c r="B25" i="7"/>
  <c r="M24" i="7"/>
  <c r="L24" i="7"/>
  <c r="K24" i="7"/>
  <c r="J24" i="7"/>
  <c r="I24" i="7"/>
  <c r="N24" i="7" s="1"/>
  <c r="H24" i="7"/>
  <c r="G24" i="7"/>
  <c r="F24" i="7"/>
  <c r="E24" i="7"/>
  <c r="D24" i="7"/>
  <c r="C24" i="7"/>
  <c r="B24" i="7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M18" i="7"/>
  <c r="L18" i="7"/>
  <c r="K18" i="7"/>
  <c r="J18" i="7"/>
  <c r="I18" i="7"/>
  <c r="H18" i="7"/>
  <c r="G18" i="7"/>
  <c r="F18" i="7"/>
  <c r="E18" i="7"/>
  <c r="D18" i="7"/>
  <c r="C18" i="7"/>
  <c r="B18" i="7"/>
  <c r="M17" i="7"/>
  <c r="L17" i="7"/>
  <c r="K17" i="7"/>
  <c r="J17" i="7"/>
  <c r="I17" i="7"/>
  <c r="H17" i="7"/>
  <c r="G17" i="7"/>
  <c r="F17" i="7"/>
  <c r="E17" i="7"/>
  <c r="D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F9" i="7"/>
  <c r="E9" i="7"/>
  <c r="D9" i="7"/>
  <c r="C9" i="7"/>
  <c r="B9" i="7"/>
  <c r="M8" i="7"/>
  <c r="L8" i="7"/>
  <c r="K8" i="7"/>
  <c r="J8" i="7"/>
  <c r="I8" i="7"/>
  <c r="H8" i="7"/>
  <c r="G8" i="7"/>
  <c r="F8" i="7"/>
  <c r="E8" i="7"/>
  <c r="D8" i="7"/>
  <c r="C8" i="7"/>
  <c r="B8" i="7"/>
  <c r="M7" i="7"/>
  <c r="L7" i="7"/>
  <c r="K7" i="7"/>
  <c r="J7" i="7"/>
  <c r="I7" i="7"/>
  <c r="H7" i="7"/>
  <c r="G7" i="7"/>
  <c r="F7" i="7"/>
  <c r="E7" i="7"/>
  <c r="D7" i="7"/>
  <c r="C7" i="7"/>
  <c r="B7" i="7"/>
  <c r="M6" i="7"/>
  <c r="L6" i="7"/>
  <c r="K6" i="7"/>
  <c r="J6" i="7"/>
  <c r="I6" i="7"/>
  <c r="H6" i="7"/>
  <c r="G6" i="7"/>
  <c r="F6" i="7"/>
  <c r="E6" i="7"/>
  <c r="D6" i="7"/>
  <c r="C6" i="7"/>
  <c r="B6" i="7"/>
  <c r="M5" i="7"/>
  <c r="L5" i="7"/>
  <c r="K5" i="7"/>
  <c r="J5" i="7"/>
  <c r="I5" i="7"/>
  <c r="H5" i="7"/>
  <c r="G5" i="7"/>
  <c r="F5" i="7"/>
  <c r="E5" i="7"/>
  <c r="D5" i="7"/>
  <c r="C5" i="7"/>
  <c r="B5" i="7"/>
  <c r="M4" i="7"/>
  <c r="L4" i="7"/>
  <c r="K4" i="7"/>
  <c r="J4" i="7"/>
  <c r="I4" i="7"/>
  <c r="H4" i="7"/>
  <c r="G4" i="7"/>
  <c r="F4" i="7"/>
  <c r="E4" i="7"/>
  <c r="D4" i="7"/>
  <c r="C4" i="7"/>
  <c r="B4" i="7"/>
  <c r="M51" i="6"/>
  <c r="L51" i="6"/>
  <c r="K51" i="6"/>
  <c r="J51" i="6"/>
  <c r="I51" i="6"/>
  <c r="N51" i="6" s="1"/>
  <c r="H51" i="6"/>
  <c r="G51" i="6"/>
  <c r="F51" i="6"/>
  <c r="E51" i="6"/>
  <c r="D51" i="6"/>
  <c r="C51" i="6"/>
  <c r="B51" i="6"/>
  <c r="M50" i="6"/>
  <c r="L50" i="6"/>
  <c r="K50" i="6"/>
  <c r="J50" i="6"/>
  <c r="I50" i="6"/>
  <c r="N50" i="6" s="1"/>
  <c r="H50" i="6"/>
  <c r="G50" i="6"/>
  <c r="F50" i="6"/>
  <c r="E50" i="6"/>
  <c r="D50" i="6"/>
  <c r="C50" i="6"/>
  <c r="B50" i="6"/>
  <c r="M49" i="6"/>
  <c r="L49" i="6"/>
  <c r="K49" i="6"/>
  <c r="J49" i="6"/>
  <c r="I49" i="6"/>
  <c r="N49" i="6" s="1"/>
  <c r="H49" i="6"/>
  <c r="G49" i="6"/>
  <c r="F49" i="6"/>
  <c r="E49" i="6"/>
  <c r="D49" i="6"/>
  <c r="C49" i="6"/>
  <c r="B49" i="6"/>
  <c r="M48" i="6"/>
  <c r="L48" i="6"/>
  <c r="K48" i="6"/>
  <c r="J48" i="6"/>
  <c r="I48" i="6"/>
  <c r="N48" i="6" s="1"/>
  <c r="H48" i="6"/>
  <c r="G48" i="6"/>
  <c r="F48" i="6"/>
  <c r="E48" i="6"/>
  <c r="D48" i="6"/>
  <c r="C48" i="6"/>
  <c r="B48" i="6"/>
  <c r="M47" i="6"/>
  <c r="L47" i="6"/>
  <c r="K47" i="6"/>
  <c r="J47" i="6"/>
  <c r="I47" i="6"/>
  <c r="N47" i="6" s="1"/>
  <c r="H47" i="6"/>
  <c r="G47" i="6"/>
  <c r="F47" i="6"/>
  <c r="E47" i="6"/>
  <c r="D47" i="6"/>
  <c r="C47" i="6"/>
  <c r="B47" i="6"/>
  <c r="M46" i="6"/>
  <c r="L46" i="6"/>
  <c r="K46" i="6"/>
  <c r="J46" i="6"/>
  <c r="I46" i="6"/>
  <c r="N46" i="6" s="1"/>
  <c r="H46" i="6"/>
  <c r="G46" i="6"/>
  <c r="F46" i="6"/>
  <c r="E46" i="6"/>
  <c r="D46" i="6"/>
  <c r="C46" i="6"/>
  <c r="B46" i="6"/>
  <c r="M45" i="6"/>
  <c r="L45" i="6"/>
  <c r="K45" i="6"/>
  <c r="J45" i="6"/>
  <c r="I45" i="6"/>
  <c r="N45" i="6" s="1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L37" i="6"/>
  <c r="K37" i="6"/>
  <c r="J37" i="6"/>
  <c r="I37" i="6"/>
  <c r="H37" i="6"/>
  <c r="G37" i="6"/>
  <c r="F37" i="6"/>
  <c r="E37" i="6"/>
  <c r="D37" i="6"/>
  <c r="C37" i="6"/>
  <c r="B37" i="6"/>
  <c r="M36" i="6"/>
  <c r="L36" i="6"/>
  <c r="K36" i="6"/>
  <c r="J36" i="6"/>
  <c r="I36" i="6"/>
  <c r="H36" i="6"/>
  <c r="G36" i="6"/>
  <c r="F36" i="6"/>
  <c r="E36" i="6"/>
  <c r="D36" i="6"/>
  <c r="C36" i="6"/>
  <c r="B36" i="6"/>
  <c r="M35" i="6"/>
  <c r="L35" i="6"/>
  <c r="K35" i="6"/>
  <c r="J35" i="6"/>
  <c r="I35" i="6"/>
  <c r="H35" i="6"/>
  <c r="G35" i="6"/>
  <c r="F35" i="6"/>
  <c r="E35" i="6"/>
  <c r="D35" i="6"/>
  <c r="C35" i="6"/>
  <c r="B35" i="6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K31" i="6"/>
  <c r="J31" i="6"/>
  <c r="I31" i="6"/>
  <c r="H31" i="6"/>
  <c r="G31" i="6"/>
  <c r="F31" i="6"/>
  <c r="E31" i="6"/>
  <c r="D31" i="6"/>
  <c r="C31" i="6"/>
  <c r="B31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L29" i="6"/>
  <c r="K29" i="6"/>
  <c r="J29" i="6"/>
  <c r="I29" i="6"/>
  <c r="H29" i="6"/>
  <c r="G29" i="6"/>
  <c r="F29" i="6"/>
  <c r="E29" i="6"/>
  <c r="D29" i="6"/>
  <c r="C29" i="6"/>
  <c r="B29" i="6"/>
  <c r="M28" i="6"/>
  <c r="L28" i="6"/>
  <c r="K28" i="6"/>
  <c r="J28" i="6"/>
  <c r="I28" i="6"/>
  <c r="H28" i="6"/>
  <c r="G28" i="6"/>
  <c r="F28" i="6"/>
  <c r="E28" i="6"/>
  <c r="D28" i="6"/>
  <c r="C28" i="6"/>
  <c r="B28" i="6"/>
  <c r="M27" i="6"/>
  <c r="L27" i="6"/>
  <c r="K27" i="6"/>
  <c r="J27" i="6"/>
  <c r="I27" i="6"/>
  <c r="H27" i="6"/>
  <c r="G27" i="6"/>
  <c r="F27" i="6"/>
  <c r="E27" i="6"/>
  <c r="D27" i="6"/>
  <c r="C27" i="6"/>
  <c r="B27" i="6"/>
  <c r="M26" i="6"/>
  <c r="L26" i="6"/>
  <c r="K26" i="6"/>
  <c r="J26" i="6"/>
  <c r="I26" i="6"/>
  <c r="H26" i="6"/>
  <c r="G26" i="6"/>
  <c r="F26" i="6"/>
  <c r="E26" i="6"/>
  <c r="D26" i="6"/>
  <c r="C26" i="6"/>
  <c r="B26" i="6"/>
  <c r="M25" i="6"/>
  <c r="L25" i="6"/>
  <c r="K25" i="6"/>
  <c r="J25" i="6"/>
  <c r="I25" i="6"/>
  <c r="H25" i="6"/>
  <c r="G25" i="6"/>
  <c r="F25" i="6"/>
  <c r="E25" i="6"/>
  <c r="D25" i="6"/>
  <c r="C25" i="6"/>
  <c r="B25" i="6"/>
  <c r="M24" i="6"/>
  <c r="L24" i="6"/>
  <c r="K24" i="6"/>
  <c r="J24" i="6"/>
  <c r="I24" i="6"/>
  <c r="N24" i="6" s="1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G9" i="6"/>
  <c r="F9" i="6"/>
  <c r="E9" i="6"/>
  <c r="D9" i="6"/>
  <c r="C9" i="6"/>
  <c r="B9" i="6"/>
  <c r="M8" i="6"/>
  <c r="L8" i="6"/>
  <c r="K8" i="6"/>
  <c r="J8" i="6"/>
  <c r="I8" i="6"/>
  <c r="H8" i="6"/>
  <c r="G8" i="6"/>
  <c r="F8" i="6"/>
  <c r="E8" i="6"/>
  <c r="D8" i="6"/>
  <c r="C8" i="6"/>
  <c r="B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M5" i="6"/>
  <c r="L5" i="6"/>
  <c r="K5" i="6"/>
  <c r="J5" i="6"/>
  <c r="I5" i="6"/>
  <c r="H5" i="6"/>
  <c r="G5" i="6"/>
  <c r="F5" i="6"/>
  <c r="E5" i="6"/>
  <c r="D5" i="6"/>
  <c r="C5" i="6"/>
  <c r="B5" i="6"/>
  <c r="M4" i="6"/>
  <c r="L4" i="6"/>
  <c r="K4" i="6"/>
  <c r="J4" i="6"/>
  <c r="I4" i="6"/>
  <c r="H4" i="6"/>
  <c r="G4" i="6"/>
  <c r="F4" i="6"/>
  <c r="E4" i="6"/>
  <c r="D4" i="6"/>
  <c r="C4" i="6"/>
  <c r="B4" i="6"/>
  <c r="M120" i="5"/>
  <c r="L120" i="5"/>
  <c r="K120" i="5"/>
  <c r="J120" i="5"/>
  <c r="I120" i="5"/>
  <c r="H120" i="5"/>
  <c r="G120" i="5"/>
  <c r="F120" i="5"/>
  <c r="E120" i="5"/>
  <c r="D120" i="5"/>
  <c r="C120" i="5"/>
  <c r="B120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9" i="5"/>
  <c r="L99" i="5"/>
  <c r="K99" i="5"/>
  <c r="J99" i="5"/>
  <c r="I99" i="5"/>
  <c r="H99" i="5"/>
  <c r="G99" i="5"/>
  <c r="F99" i="5"/>
  <c r="E99" i="5"/>
  <c r="D99" i="5"/>
  <c r="C99" i="5"/>
  <c r="B99" i="5"/>
  <c r="M98" i="5"/>
  <c r="L98" i="5"/>
  <c r="K98" i="5"/>
  <c r="J98" i="5"/>
  <c r="I98" i="5"/>
  <c r="H98" i="5"/>
  <c r="G98" i="5"/>
  <c r="F98" i="5"/>
  <c r="E98" i="5"/>
  <c r="D98" i="5"/>
  <c r="C98" i="5"/>
  <c r="B98" i="5"/>
  <c r="M97" i="5"/>
  <c r="L97" i="5"/>
  <c r="K97" i="5"/>
  <c r="J97" i="5"/>
  <c r="I97" i="5"/>
  <c r="H97" i="5"/>
  <c r="G97" i="5"/>
  <c r="F97" i="5"/>
  <c r="E97" i="5"/>
  <c r="D97" i="5"/>
  <c r="C97" i="5"/>
  <c r="B97" i="5"/>
  <c r="M96" i="5"/>
  <c r="L96" i="5"/>
  <c r="K96" i="5"/>
  <c r="J96" i="5"/>
  <c r="I96" i="5"/>
  <c r="H96" i="5"/>
  <c r="G96" i="5"/>
  <c r="F96" i="5"/>
  <c r="E96" i="5"/>
  <c r="D96" i="5"/>
  <c r="C96" i="5"/>
  <c r="B96" i="5"/>
  <c r="M95" i="5"/>
  <c r="L95" i="5"/>
  <c r="K95" i="5"/>
  <c r="J95" i="5"/>
  <c r="I95" i="5"/>
  <c r="H95" i="5"/>
  <c r="G95" i="5"/>
  <c r="F95" i="5"/>
  <c r="E95" i="5"/>
  <c r="D95" i="5"/>
  <c r="C95" i="5"/>
  <c r="B95" i="5"/>
  <c r="M94" i="5"/>
  <c r="L94" i="5"/>
  <c r="K94" i="5"/>
  <c r="J94" i="5"/>
  <c r="I94" i="5"/>
  <c r="H94" i="5"/>
  <c r="G94" i="5"/>
  <c r="F94" i="5"/>
  <c r="E94" i="5"/>
  <c r="D94" i="5"/>
  <c r="C94" i="5"/>
  <c r="B94" i="5"/>
  <c r="M93" i="5"/>
  <c r="L93" i="5"/>
  <c r="K93" i="5"/>
  <c r="J93" i="5"/>
  <c r="I93" i="5"/>
  <c r="H93" i="5"/>
  <c r="G93" i="5"/>
  <c r="F93" i="5"/>
  <c r="E93" i="5"/>
  <c r="D93" i="5"/>
  <c r="C93" i="5"/>
  <c r="B93" i="5"/>
  <c r="M92" i="5"/>
  <c r="L92" i="5"/>
  <c r="K92" i="5"/>
  <c r="J92" i="5"/>
  <c r="I92" i="5"/>
  <c r="H92" i="5"/>
  <c r="G92" i="5"/>
  <c r="F92" i="5"/>
  <c r="E92" i="5"/>
  <c r="D92" i="5"/>
  <c r="C92" i="5"/>
  <c r="B92" i="5"/>
  <c r="M91" i="5"/>
  <c r="L91" i="5"/>
  <c r="K91" i="5"/>
  <c r="J91" i="5"/>
  <c r="I91" i="5"/>
  <c r="H91" i="5"/>
  <c r="G91" i="5"/>
  <c r="F91" i="5"/>
  <c r="E91" i="5"/>
  <c r="D91" i="5"/>
  <c r="C91" i="5"/>
  <c r="B91" i="5"/>
  <c r="M90" i="5"/>
  <c r="L90" i="5"/>
  <c r="K90" i="5"/>
  <c r="J90" i="5"/>
  <c r="I90" i="5"/>
  <c r="H90" i="5"/>
  <c r="G90" i="5"/>
  <c r="F90" i="5"/>
  <c r="E90" i="5"/>
  <c r="D90" i="5"/>
  <c r="C90" i="5"/>
  <c r="B90" i="5"/>
  <c r="M89" i="5"/>
  <c r="L89" i="5"/>
  <c r="K89" i="5"/>
  <c r="J89" i="5"/>
  <c r="I89" i="5"/>
  <c r="H89" i="5"/>
  <c r="G89" i="5"/>
  <c r="F89" i="5"/>
  <c r="E89" i="5"/>
  <c r="D89" i="5"/>
  <c r="C89" i="5"/>
  <c r="B89" i="5"/>
  <c r="M88" i="5"/>
  <c r="L88" i="5"/>
  <c r="K88" i="5"/>
  <c r="J88" i="5"/>
  <c r="I88" i="5"/>
  <c r="H88" i="5"/>
  <c r="G88" i="5"/>
  <c r="F88" i="5"/>
  <c r="E88" i="5"/>
  <c r="D88" i="5"/>
  <c r="C88" i="5"/>
  <c r="B88" i="5"/>
  <c r="M87" i="5"/>
  <c r="L87" i="5"/>
  <c r="K87" i="5"/>
  <c r="J87" i="5"/>
  <c r="I87" i="5"/>
  <c r="H87" i="5"/>
  <c r="G87" i="5"/>
  <c r="F87" i="5"/>
  <c r="E87" i="5"/>
  <c r="D87" i="5"/>
  <c r="C87" i="5"/>
  <c r="B87" i="5"/>
  <c r="M86" i="5"/>
  <c r="L86" i="5"/>
  <c r="K86" i="5"/>
  <c r="J86" i="5"/>
  <c r="I86" i="5"/>
  <c r="H86" i="5"/>
  <c r="G86" i="5"/>
  <c r="F86" i="5"/>
  <c r="E86" i="5"/>
  <c r="D86" i="5"/>
  <c r="C86" i="5"/>
  <c r="B86" i="5"/>
  <c r="M85" i="5"/>
  <c r="L85" i="5"/>
  <c r="K85" i="5"/>
  <c r="J85" i="5"/>
  <c r="I85" i="5"/>
  <c r="H85" i="5"/>
  <c r="G85" i="5"/>
  <c r="F85" i="5"/>
  <c r="E85" i="5"/>
  <c r="D85" i="5"/>
  <c r="C85" i="5"/>
  <c r="B85" i="5"/>
  <c r="M84" i="5"/>
  <c r="L84" i="5"/>
  <c r="K84" i="5"/>
  <c r="J84" i="5"/>
  <c r="I84" i="5"/>
  <c r="H84" i="5"/>
  <c r="G84" i="5"/>
  <c r="F84" i="5"/>
  <c r="E84" i="5"/>
  <c r="D84" i="5"/>
  <c r="C84" i="5"/>
  <c r="B84" i="5"/>
  <c r="M80" i="5"/>
  <c r="L80" i="5"/>
  <c r="K80" i="5"/>
  <c r="J80" i="5"/>
  <c r="I80" i="5"/>
  <c r="H80" i="5"/>
  <c r="G80" i="5"/>
  <c r="F80" i="5"/>
  <c r="E80" i="5"/>
  <c r="E40" i="5" s="1"/>
  <c r="D80" i="5"/>
  <c r="C80" i="5"/>
  <c r="B80" i="5"/>
  <c r="M79" i="5"/>
  <c r="M39" i="5" s="1"/>
  <c r="L79" i="5"/>
  <c r="L39" i="5" s="1"/>
  <c r="K79" i="5"/>
  <c r="J79" i="5"/>
  <c r="I79" i="5"/>
  <c r="H79" i="5"/>
  <c r="G79" i="5"/>
  <c r="F79" i="5"/>
  <c r="E79" i="5"/>
  <c r="D79" i="5"/>
  <c r="C79" i="5"/>
  <c r="B79" i="5"/>
  <c r="M78" i="5"/>
  <c r="M38" i="5" s="1"/>
  <c r="L78" i="5"/>
  <c r="L38" i="5" s="1"/>
  <c r="K78" i="5"/>
  <c r="J78" i="5"/>
  <c r="I78" i="5"/>
  <c r="H78" i="5"/>
  <c r="G78" i="5"/>
  <c r="F78" i="5"/>
  <c r="E78" i="5"/>
  <c r="D78" i="5"/>
  <c r="D38" i="5" s="1"/>
  <c r="C78" i="5"/>
  <c r="B78" i="5"/>
  <c r="M77" i="5"/>
  <c r="M37" i="5" s="1"/>
  <c r="L77" i="5"/>
  <c r="K77" i="5"/>
  <c r="J77" i="5"/>
  <c r="I77" i="5"/>
  <c r="I37" i="5" s="1"/>
  <c r="H77" i="5"/>
  <c r="H37" i="5" s="1"/>
  <c r="G77" i="5"/>
  <c r="F77" i="5"/>
  <c r="E77" i="5"/>
  <c r="E37" i="5" s="1"/>
  <c r="D77" i="5"/>
  <c r="C77" i="5"/>
  <c r="B77" i="5"/>
  <c r="M76" i="5"/>
  <c r="L76" i="5"/>
  <c r="L36" i="5" s="1"/>
  <c r="K76" i="5"/>
  <c r="J76" i="5"/>
  <c r="I76" i="5"/>
  <c r="I36" i="5" s="1"/>
  <c r="H76" i="5"/>
  <c r="G76" i="5"/>
  <c r="G36" i="5" s="1"/>
  <c r="F76" i="5"/>
  <c r="E76" i="5"/>
  <c r="D76" i="5"/>
  <c r="C76" i="5"/>
  <c r="B76" i="5"/>
  <c r="M75" i="5"/>
  <c r="M35" i="5" s="1"/>
  <c r="L75" i="5"/>
  <c r="L35" i="5" s="1"/>
  <c r="K75" i="5"/>
  <c r="J75" i="5"/>
  <c r="I75" i="5"/>
  <c r="H75" i="5"/>
  <c r="G75" i="5"/>
  <c r="F75" i="5"/>
  <c r="E75" i="5"/>
  <c r="E35" i="5" s="1"/>
  <c r="D75" i="5"/>
  <c r="C75" i="5"/>
  <c r="B75" i="5"/>
  <c r="M74" i="5"/>
  <c r="M34" i="5" s="1"/>
  <c r="L74" i="5"/>
  <c r="K74" i="5"/>
  <c r="J74" i="5"/>
  <c r="I74" i="5"/>
  <c r="I34" i="5" s="1"/>
  <c r="H74" i="5"/>
  <c r="H34" i="5" s="1"/>
  <c r="G74" i="5"/>
  <c r="F74" i="5"/>
  <c r="E74" i="5"/>
  <c r="D74" i="5"/>
  <c r="C74" i="5"/>
  <c r="C34" i="5" s="1"/>
  <c r="B74" i="5"/>
  <c r="M73" i="5"/>
  <c r="L73" i="5"/>
  <c r="K73" i="5"/>
  <c r="J73" i="5"/>
  <c r="I73" i="5"/>
  <c r="I33" i="5" s="1"/>
  <c r="H73" i="5"/>
  <c r="H33" i="5" s="1"/>
  <c r="G73" i="5"/>
  <c r="F73" i="5"/>
  <c r="E73" i="5"/>
  <c r="D73" i="5"/>
  <c r="C73" i="5"/>
  <c r="B73" i="5"/>
  <c r="M72" i="5"/>
  <c r="L72" i="5"/>
  <c r="L32" i="5" s="1"/>
  <c r="K72" i="5"/>
  <c r="J72" i="5"/>
  <c r="I72" i="5"/>
  <c r="I32" i="5" s="1"/>
  <c r="H72" i="5"/>
  <c r="G72" i="5"/>
  <c r="F72" i="5"/>
  <c r="E72" i="5"/>
  <c r="E32" i="5" s="1"/>
  <c r="D72" i="5"/>
  <c r="D32" i="5" s="1"/>
  <c r="C72" i="5"/>
  <c r="B72" i="5"/>
  <c r="M71" i="5"/>
  <c r="M31" i="5" s="1"/>
  <c r="L71" i="5"/>
  <c r="K71" i="5"/>
  <c r="J71" i="5"/>
  <c r="I71" i="5"/>
  <c r="H71" i="5"/>
  <c r="H31" i="5" s="1"/>
  <c r="G71" i="5"/>
  <c r="F71" i="5"/>
  <c r="E71" i="5"/>
  <c r="E31" i="5" s="1"/>
  <c r="D71" i="5"/>
  <c r="C71" i="5"/>
  <c r="B71" i="5"/>
  <c r="M70" i="5"/>
  <c r="L70" i="5"/>
  <c r="K70" i="5"/>
  <c r="J70" i="5"/>
  <c r="I70" i="5"/>
  <c r="I30" i="5" s="1"/>
  <c r="H70" i="5"/>
  <c r="H30" i="5" s="1"/>
  <c r="G70" i="5"/>
  <c r="F70" i="5"/>
  <c r="E70" i="5"/>
  <c r="D70" i="5"/>
  <c r="C70" i="5"/>
  <c r="B70" i="5"/>
  <c r="M69" i="5"/>
  <c r="M29" i="5" s="1"/>
  <c r="L69" i="5"/>
  <c r="K69" i="5"/>
  <c r="J69" i="5"/>
  <c r="I69" i="5"/>
  <c r="I29" i="5" s="1"/>
  <c r="H69" i="5"/>
  <c r="G69" i="5"/>
  <c r="F69" i="5"/>
  <c r="E69" i="5"/>
  <c r="E29" i="5" s="1"/>
  <c r="D69" i="5"/>
  <c r="D29" i="5" s="1"/>
  <c r="C69" i="5"/>
  <c r="B69" i="5"/>
  <c r="M68" i="5"/>
  <c r="L68" i="5"/>
  <c r="K68" i="5"/>
  <c r="K28" i="5" s="1"/>
  <c r="J68" i="5"/>
  <c r="I68" i="5"/>
  <c r="H68" i="5"/>
  <c r="G68" i="5"/>
  <c r="F68" i="5"/>
  <c r="E68" i="5"/>
  <c r="E28" i="5" s="1"/>
  <c r="D68" i="5"/>
  <c r="D28" i="5" s="1"/>
  <c r="C68" i="5"/>
  <c r="B68" i="5"/>
  <c r="M67" i="5"/>
  <c r="L67" i="5"/>
  <c r="K67" i="5"/>
  <c r="J67" i="5"/>
  <c r="I67" i="5"/>
  <c r="H67" i="5"/>
  <c r="H27" i="5" s="1"/>
  <c r="G67" i="5"/>
  <c r="F67" i="5"/>
  <c r="E67" i="5"/>
  <c r="E27" i="5" s="1"/>
  <c r="D67" i="5"/>
  <c r="C67" i="5"/>
  <c r="B67" i="5"/>
  <c r="M66" i="5"/>
  <c r="M26" i="5" s="1"/>
  <c r="L66" i="5"/>
  <c r="L26" i="5" s="1"/>
  <c r="K66" i="5"/>
  <c r="J66" i="5"/>
  <c r="I66" i="5"/>
  <c r="I26" i="5" s="1"/>
  <c r="H66" i="5"/>
  <c r="G66" i="5"/>
  <c r="G26" i="5" s="1"/>
  <c r="F66" i="5"/>
  <c r="E66" i="5"/>
  <c r="D66" i="5"/>
  <c r="D26" i="5" s="1"/>
  <c r="C66" i="5"/>
  <c r="B66" i="5"/>
  <c r="M65" i="5"/>
  <c r="M25" i="5" s="1"/>
  <c r="L65" i="5"/>
  <c r="K65" i="5"/>
  <c r="J65" i="5"/>
  <c r="I65" i="5"/>
  <c r="H65" i="5"/>
  <c r="G65" i="5"/>
  <c r="F65" i="5"/>
  <c r="E65" i="5"/>
  <c r="E25" i="5" s="1"/>
  <c r="D65" i="5"/>
  <c r="D25" i="5" s="1"/>
  <c r="C65" i="5"/>
  <c r="B65" i="5"/>
  <c r="M64" i="5"/>
  <c r="L64" i="5"/>
  <c r="K64" i="5"/>
  <c r="J64" i="5"/>
  <c r="I64" i="5"/>
  <c r="I24" i="5" s="1"/>
  <c r="H64" i="5"/>
  <c r="G64" i="5"/>
  <c r="F64" i="5"/>
  <c r="E64" i="5"/>
  <c r="E24" i="5" s="1"/>
  <c r="D64" i="5"/>
  <c r="C64" i="5"/>
  <c r="B64" i="5"/>
  <c r="M63" i="5"/>
  <c r="M23" i="5" s="1"/>
  <c r="L63" i="5"/>
  <c r="L23" i="5" s="1"/>
  <c r="K63" i="5"/>
  <c r="J63" i="5"/>
  <c r="I63" i="5"/>
  <c r="H63" i="5"/>
  <c r="G63" i="5"/>
  <c r="F63" i="5"/>
  <c r="E63" i="5"/>
  <c r="D63" i="5"/>
  <c r="C63" i="5"/>
  <c r="B63" i="5"/>
  <c r="M62" i="5"/>
  <c r="M22" i="5" s="1"/>
  <c r="L62" i="5"/>
  <c r="L22" i="5" s="1"/>
  <c r="K62" i="5"/>
  <c r="J62" i="5"/>
  <c r="I62" i="5"/>
  <c r="H62" i="5"/>
  <c r="G62" i="5"/>
  <c r="F62" i="5"/>
  <c r="E62" i="5"/>
  <c r="D62" i="5"/>
  <c r="D22" i="5" s="1"/>
  <c r="C62" i="5"/>
  <c r="B62" i="5"/>
  <c r="M61" i="5"/>
  <c r="M21" i="5" s="1"/>
  <c r="L61" i="5"/>
  <c r="K61" i="5"/>
  <c r="J61" i="5"/>
  <c r="I61" i="5"/>
  <c r="I21" i="5" s="1"/>
  <c r="H61" i="5"/>
  <c r="H21" i="5" s="1"/>
  <c r="G61" i="5"/>
  <c r="F61" i="5"/>
  <c r="E61" i="5"/>
  <c r="E21" i="5" s="1"/>
  <c r="D61" i="5"/>
  <c r="C61" i="5"/>
  <c r="B61" i="5"/>
  <c r="M60" i="5"/>
  <c r="M20" i="5" s="1"/>
  <c r="L60" i="5"/>
  <c r="L20" i="5" s="1"/>
  <c r="K60" i="5"/>
  <c r="J60" i="5"/>
  <c r="J20" i="5" s="1"/>
  <c r="I60" i="5"/>
  <c r="H60" i="5"/>
  <c r="G60" i="5"/>
  <c r="F60" i="5"/>
  <c r="E60" i="5"/>
  <c r="E20" i="5" s="1"/>
  <c r="D60" i="5"/>
  <c r="C60" i="5"/>
  <c r="B60" i="5"/>
  <c r="M59" i="5"/>
  <c r="M19" i="5" s="1"/>
  <c r="L59" i="5"/>
  <c r="K59" i="5"/>
  <c r="J59" i="5"/>
  <c r="I59" i="5"/>
  <c r="I19" i="5" s="1"/>
  <c r="H59" i="5"/>
  <c r="H19" i="5" s="1"/>
  <c r="G59" i="5"/>
  <c r="F59" i="5"/>
  <c r="E59" i="5"/>
  <c r="D59" i="5"/>
  <c r="C59" i="5"/>
  <c r="B59" i="5"/>
  <c r="M58" i="5"/>
  <c r="L58" i="5"/>
  <c r="K58" i="5"/>
  <c r="J58" i="5"/>
  <c r="I58" i="5"/>
  <c r="I18" i="5" s="1"/>
  <c r="H58" i="5"/>
  <c r="H18" i="5" s="1"/>
  <c r="G58" i="5"/>
  <c r="F58" i="5"/>
  <c r="E58" i="5"/>
  <c r="D58" i="5"/>
  <c r="C58" i="5"/>
  <c r="B58" i="5"/>
  <c r="B18" i="5" s="1"/>
  <c r="M57" i="5"/>
  <c r="L57" i="5"/>
  <c r="L17" i="5" s="1"/>
  <c r="K57" i="5"/>
  <c r="J57" i="5"/>
  <c r="I57" i="5"/>
  <c r="I17" i="5" s="1"/>
  <c r="H57" i="5"/>
  <c r="G57" i="5"/>
  <c r="F57" i="5"/>
  <c r="E57" i="5"/>
  <c r="E17" i="5" s="1"/>
  <c r="D57" i="5"/>
  <c r="D17" i="5" s="1"/>
  <c r="C57" i="5"/>
  <c r="B57" i="5"/>
  <c r="M56" i="5"/>
  <c r="M16" i="5" s="1"/>
  <c r="L56" i="5"/>
  <c r="K56" i="5"/>
  <c r="J56" i="5"/>
  <c r="I56" i="5"/>
  <c r="H56" i="5"/>
  <c r="H16" i="5" s="1"/>
  <c r="G56" i="5"/>
  <c r="F56" i="5"/>
  <c r="E56" i="5"/>
  <c r="E16" i="5" s="1"/>
  <c r="D56" i="5"/>
  <c r="C56" i="5"/>
  <c r="B56" i="5"/>
  <c r="B16" i="5" s="1"/>
  <c r="M55" i="5"/>
  <c r="L55" i="5"/>
  <c r="K55" i="5"/>
  <c r="J55" i="5"/>
  <c r="I55" i="5"/>
  <c r="I15" i="5" s="1"/>
  <c r="H55" i="5"/>
  <c r="H15" i="5" s="1"/>
  <c r="G55" i="5"/>
  <c r="F55" i="5"/>
  <c r="E55" i="5"/>
  <c r="D55" i="5"/>
  <c r="C55" i="5"/>
  <c r="B55" i="5"/>
  <c r="M54" i="5"/>
  <c r="M14" i="5" s="1"/>
  <c r="L54" i="5"/>
  <c r="K54" i="5"/>
  <c r="J54" i="5"/>
  <c r="J14" i="5" s="1"/>
  <c r="I54" i="5"/>
  <c r="I14" i="5" s="1"/>
  <c r="H54" i="5"/>
  <c r="G54" i="5"/>
  <c r="F54" i="5"/>
  <c r="E54" i="5"/>
  <c r="E14" i="5" s="1"/>
  <c r="D54" i="5"/>
  <c r="D14" i="5" s="1"/>
  <c r="C54" i="5"/>
  <c r="B54" i="5"/>
  <c r="M53" i="5"/>
  <c r="L53" i="5"/>
  <c r="K53" i="5"/>
  <c r="J53" i="5"/>
  <c r="I53" i="5"/>
  <c r="H53" i="5"/>
  <c r="G53" i="5"/>
  <c r="F53" i="5"/>
  <c r="F13" i="5" s="1"/>
  <c r="E53" i="5"/>
  <c r="E13" i="5" s="1"/>
  <c r="D53" i="5"/>
  <c r="D13" i="5" s="1"/>
  <c r="C53" i="5"/>
  <c r="B53" i="5"/>
  <c r="M52" i="5"/>
  <c r="L52" i="5"/>
  <c r="K52" i="5"/>
  <c r="J52" i="5"/>
  <c r="I52" i="5"/>
  <c r="H52" i="5"/>
  <c r="H12" i="5" s="1"/>
  <c r="G52" i="5"/>
  <c r="F52" i="5"/>
  <c r="F12" i="5" s="1"/>
  <c r="E52" i="5"/>
  <c r="E12" i="5" s="1"/>
  <c r="D52" i="5"/>
  <c r="C52" i="5"/>
  <c r="B52" i="5"/>
  <c r="M51" i="5"/>
  <c r="M11" i="5" s="1"/>
  <c r="L51" i="5"/>
  <c r="L11" i="5" s="1"/>
  <c r="K51" i="5"/>
  <c r="J51" i="5"/>
  <c r="I51" i="5"/>
  <c r="I11" i="5" s="1"/>
  <c r="H51" i="5"/>
  <c r="G51" i="5"/>
  <c r="F51" i="5"/>
  <c r="E51" i="5"/>
  <c r="D51" i="5"/>
  <c r="D11" i="5" s="1"/>
  <c r="C51" i="5"/>
  <c r="B51" i="5"/>
  <c r="B11" i="5" s="1"/>
  <c r="M50" i="5"/>
  <c r="M10" i="5" s="1"/>
  <c r="L50" i="5"/>
  <c r="K50" i="5"/>
  <c r="J50" i="5"/>
  <c r="I50" i="5"/>
  <c r="H50" i="5"/>
  <c r="G50" i="5"/>
  <c r="F50" i="5"/>
  <c r="E50" i="5"/>
  <c r="E10" i="5" s="1"/>
  <c r="D50" i="5"/>
  <c r="D10" i="5" s="1"/>
  <c r="C50" i="5"/>
  <c r="B50" i="5"/>
  <c r="B10" i="5" s="1"/>
  <c r="M49" i="5"/>
  <c r="L49" i="5"/>
  <c r="K49" i="5"/>
  <c r="J49" i="5"/>
  <c r="I49" i="5"/>
  <c r="I9" i="5" s="1"/>
  <c r="H49" i="5"/>
  <c r="G49" i="5"/>
  <c r="F49" i="5"/>
  <c r="E49" i="5"/>
  <c r="E9" i="5" s="1"/>
  <c r="D49" i="5"/>
  <c r="C49" i="5"/>
  <c r="B49" i="5"/>
  <c r="M48" i="5"/>
  <c r="M8" i="5" s="1"/>
  <c r="L48" i="5"/>
  <c r="L8" i="5" s="1"/>
  <c r="K48" i="5"/>
  <c r="J48" i="5"/>
  <c r="I48" i="5"/>
  <c r="H48" i="5"/>
  <c r="G48" i="5"/>
  <c r="F48" i="5"/>
  <c r="E48" i="5"/>
  <c r="D48" i="5"/>
  <c r="C48" i="5"/>
  <c r="B48" i="5"/>
  <c r="M47" i="5"/>
  <c r="M7" i="5" s="1"/>
  <c r="L47" i="5"/>
  <c r="L7" i="5" s="1"/>
  <c r="K47" i="5"/>
  <c r="J47" i="5"/>
  <c r="I47" i="5"/>
  <c r="H47" i="5"/>
  <c r="G47" i="5"/>
  <c r="F47" i="5"/>
  <c r="F7" i="5" s="1"/>
  <c r="E47" i="5"/>
  <c r="E7" i="5" s="1"/>
  <c r="D47" i="5"/>
  <c r="D7" i="5" s="1"/>
  <c r="C47" i="5"/>
  <c r="B47" i="5"/>
  <c r="M46" i="5"/>
  <c r="M6" i="5" s="1"/>
  <c r="L46" i="5"/>
  <c r="L6" i="5" s="1"/>
  <c r="K46" i="5"/>
  <c r="J46" i="5"/>
  <c r="J6" i="5" s="1"/>
  <c r="I46" i="5"/>
  <c r="I6" i="5" s="1"/>
  <c r="H46" i="5"/>
  <c r="G46" i="5"/>
  <c r="F46" i="5"/>
  <c r="E46" i="5"/>
  <c r="D46" i="5"/>
  <c r="C46" i="5"/>
  <c r="B46" i="5"/>
  <c r="M45" i="5"/>
  <c r="M5" i="5" s="1"/>
  <c r="L45" i="5"/>
  <c r="L5" i="5" s="1"/>
  <c r="K45" i="5"/>
  <c r="J45" i="5"/>
  <c r="J5" i="5" s="1"/>
  <c r="I45" i="5"/>
  <c r="I5" i="5" s="1"/>
  <c r="H45" i="5"/>
  <c r="H5" i="5" s="1"/>
  <c r="G45" i="5"/>
  <c r="F45" i="5"/>
  <c r="E45" i="5"/>
  <c r="E5" i="5" s="1"/>
  <c r="D45" i="5"/>
  <c r="C45" i="5"/>
  <c r="B45" i="5"/>
  <c r="M44" i="5"/>
  <c r="M4" i="5" s="1"/>
  <c r="L44" i="5"/>
  <c r="L4" i="5" s="1"/>
  <c r="K44" i="5"/>
  <c r="J44" i="5"/>
  <c r="I44" i="5"/>
  <c r="I4" i="5" s="1"/>
  <c r="H44" i="5"/>
  <c r="H4" i="5" s="1"/>
  <c r="G44" i="5"/>
  <c r="F44" i="5"/>
  <c r="E44" i="5"/>
  <c r="E4" i="5" s="1"/>
  <c r="D44" i="5"/>
  <c r="C44" i="5"/>
  <c r="B44" i="5"/>
  <c r="I40" i="5"/>
  <c r="M120" i="4"/>
  <c r="M40" i="4" s="1"/>
  <c r="L120" i="4"/>
  <c r="L40" i="4" s="1"/>
  <c r="K120" i="4"/>
  <c r="J120" i="4"/>
  <c r="I120" i="4"/>
  <c r="H120" i="4"/>
  <c r="H40" i="4" s="1"/>
  <c r="G120" i="4"/>
  <c r="F120" i="4"/>
  <c r="E120" i="4"/>
  <c r="D120" i="4"/>
  <c r="D40" i="4" s="1"/>
  <c r="C120" i="4"/>
  <c r="C40" i="4" s="1"/>
  <c r="B120" i="4"/>
  <c r="M119" i="4"/>
  <c r="L119" i="4"/>
  <c r="L39" i="4" s="1"/>
  <c r="K119" i="4"/>
  <c r="J119" i="4"/>
  <c r="J39" i="4" s="1"/>
  <c r="I119" i="4"/>
  <c r="H119" i="4"/>
  <c r="H39" i="4" s="1"/>
  <c r="G119" i="4"/>
  <c r="F119" i="4"/>
  <c r="E119" i="4"/>
  <c r="D119" i="4"/>
  <c r="D39" i="4" s="1"/>
  <c r="C119" i="4"/>
  <c r="B119" i="4"/>
  <c r="M118" i="4"/>
  <c r="L118" i="4"/>
  <c r="K118" i="4"/>
  <c r="J118" i="4"/>
  <c r="I118" i="4"/>
  <c r="H118" i="4"/>
  <c r="H38" i="4" s="1"/>
  <c r="G118" i="4"/>
  <c r="F118" i="4"/>
  <c r="E118" i="4"/>
  <c r="D118" i="4"/>
  <c r="D38" i="4" s="1"/>
  <c r="C118" i="4"/>
  <c r="B118" i="4"/>
  <c r="M117" i="4"/>
  <c r="M37" i="4" s="1"/>
  <c r="L117" i="4"/>
  <c r="L37" i="4" s="1"/>
  <c r="K117" i="4"/>
  <c r="J117" i="4"/>
  <c r="I117" i="4"/>
  <c r="I37" i="4" s="1"/>
  <c r="H117" i="4"/>
  <c r="H37" i="4" s="1"/>
  <c r="G117" i="4"/>
  <c r="F117" i="4"/>
  <c r="E117" i="4"/>
  <c r="D117" i="4"/>
  <c r="D37" i="4" s="1"/>
  <c r="C117" i="4"/>
  <c r="B117" i="4"/>
  <c r="M116" i="4"/>
  <c r="L116" i="4"/>
  <c r="L36" i="4" s="1"/>
  <c r="K116" i="4"/>
  <c r="J116" i="4"/>
  <c r="I116" i="4"/>
  <c r="I36" i="4" s="1"/>
  <c r="H116" i="4"/>
  <c r="H36" i="4" s="1"/>
  <c r="G116" i="4"/>
  <c r="F116" i="4"/>
  <c r="E116" i="4"/>
  <c r="D116" i="4"/>
  <c r="D36" i="4" s="1"/>
  <c r="C116" i="4"/>
  <c r="B116" i="4"/>
  <c r="B36" i="4" s="1"/>
  <c r="M115" i="4"/>
  <c r="M35" i="4" s="1"/>
  <c r="L115" i="4"/>
  <c r="L35" i="4" s="1"/>
  <c r="K115" i="4"/>
  <c r="J115" i="4"/>
  <c r="J35" i="4" s="1"/>
  <c r="I115" i="4"/>
  <c r="I35" i="4" s="1"/>
  <c r="H115" i="4"/>
  <c r="H35" i="4" s="1"/>
  <c r="G115" i="4"/>
  <c r="F115" i="4"/>
  <c r="E115" i="4"/>
  <c r="E35" i="4" s="1"/>
  <c r="D115" i="4"/>
  <c r="D35" i="4" s="1"/>
  <c r="C115" i="4"/>
  <c r="B115" i="4"/>
  <c r="B35" i="4" s="1"/>
  <c r="M114" i="4"/>
  <c r="M34" i="4" s="1"/>
  <c r="L114" i="4"/>
  <c r="L34" i="4" s="1"/>
  <c r="K114" i="4"/>
  <c r="J114" i="4"/>
  <c r="J34" i="4" s="1"/>
  <c r="I114" i="4"/>
  <c r="I34" i="4" s="1"/>
  <c r="H114" i="4"/>
  <c r="H34" i="4" s="1"/>
  <c r="G114" i="4"/>
  <c r="F114" i="4"/>
  <c r="F34" i="4" s="1"/>
  <c r="E114" i="4"/>
  <c r="E34" i="4" s="1"/>
  <c r="D114" i="4"/>
  <c r="D34" i="4" s="1"/>
  <c r="C114" i="4"/>
  <c r="B114" i="4"/>
  <c r="B34" i="4" s="1"/>
  <c r="M113" i="4"/>
  <c r="M33" i="4" s="1"/>
  <c r="L113" i="4"/>
  <c r="L33" i="4" s="1"/>
  <c r="K113" i="4"/>
  <c r="J113" i="4"/>
  <c r="I113" i="4"/>
  <c r="H113" i="4"/>
  <c r="H33" i="4" s="1"/>
  <c r="G113" i="4"/>
  <c r="F113" i="4"/>
  <c r="E113" i="4"/>
  <c r="E33" i="4" s="1"/>
  <c r="D113" i="4"/>
  <c r="D33" i="4" s="1"/>
  <c r="C113" i="4"/>
  <c r="B113" i="4"/>
  <c r="M112" i="4"/>
  <c r="L112" i="4"/>
  <c r="L32" i="4" s="1"/>
  <c r="K112" i="4"/>
  <c r="J112" i="4"/>
  <c r="I112" i="4"/>
  <c r="H112" i="4"/>
  <c r="H32" i="4" s="1"/>
  <c r="G112" i="4"/>
  <c r="F112" i="4"/>
  <c r="E112" i="4"/>
  <c r="E32" i="4" s="1"/>
  <c r="D112" i="4"/>
  <c r="D32" i="4" s="1"/>
  <c r="C112" i="4"/>
  <c r="B112" i="4"/>
  <c r="M111" i="4"/>
  <c r="L111" i="4"/>
  <c r="L31" i="4" s="1"/>
  <c r="K111" i="4"/>
  <c r="J111" i="4"/>
  <c r="J31" i="4" s="1"/>
  <c r="I111" i="4"/>
  <c r="H111" i="4"/>
  <c r="H31" i="4" s="1"/>
  <c r="G111" i="4"/>
  <c r="F111" i="4"/>
  <c r="E111" i="4"/>
  <c r="D111" i="4"/>
  <c r="D31" i="4" s="1"/>
  <c r="C111" i="4"/>
  <c r="B111" i="4"/>
  <c r="M110" i="4"/>
  <c r="L110" i="4"/>
  <c r="L30" i="4" s="1"/>
  <c r="K110" i="4"/>
  <c r="J110" i="4"/>
  <c r="I110" i="4"/>
  <c r="H110" i="4"/>
  <c r="H30" i="4" s="1"/>
  <c r="G110" i="4"/>
  <c r="F110" i="4"/>
  <c r="E110" i="4"/>
  <c r="E30" i="4" s="1"/>
  <c r="D110" i="4"/>
  <c r="D30" i="4" s="1"/>
  <c r="C110" i="4"/>
  <c r="B110" i="4"/>
  <c r="M109" i="4"/>
  <c r="M29" i="4" s="1"/>
  <c r="L109" i="4"/>
  <c r="L29" i="4" s="1"/>
  <c r="K109" i="4"/>
  <c r="J109" i="4"/>
  <c r="J29" i="4" s="1"/>
  <c r="I109" i="4"/>
  <c r="H109" i="4"/>
  <c r="H29" i="4" s="1"/>
  <c r="G109" i="4"/>
  <c r="F109" i="4"/>
  <c r="E109" i="4"/>
  <c r="D109" i="4"/>
  <c r="D29" i="4" s="1"/>
  <c r="C109" i="4"/>
  <c r="B109" i="4"/>
  <c r="B29" i="4" s="1"/>
  <c r="M108" i="4"/>
  <c r="M28" i="4" s="1"/>
  <c r="L108" i="4"/>
  <c r="L28" i="4" s="1"/>
  <c r="K108" i="4"/>
  <c r="J108" i="4"/>
  <c r="J28" i="4" s="1"/>
  <c r="I108" i="4"/>
  <c r="H108" i="4"/>
  <c r="H28" i="4" s="1"/>
  <c r="G108" i="4"/>
  <c r="F108" i="4"/>
  <c r="F28" i="4" s="1"/>
  <c r="E108" i="4"/>
  <c r="E28" i="4" s="1"/>
  <c r="D108" i="4"/>
  <c r="D28" i="4" s="1"/>
  <c r="C108" i="4"/>
  <c r="B108" i="4"/>
  <c r="B28" i="4" s="1"/>
  <c r="M107" i="4"/>
  <c r="M27" i="4" s="1"/>
  <c r="L107" i="4"/>
  <c r="L27" i="4" s="1"/>
  <c r="K107" i="4"/>
  <c r="J107" i="4"/>
  <c r="J27" i="4" s="1"/>
  <c r="I107" i="4"/>
  <c r="I27" i="4" s="1"/>
  <c r="H107" i="4"/>
  <c r="H27" i="4" s="1"/>
  <c r="G107" i="4"/>
  <c r="F107" i="4"/>
  <c r="F27" i="4" s="1"/>
  <c r="E107" i="4"/>
  <c r="E27" i="4" s="1"/>
  <c r="D107" i="4"/>
  <c r="D27" i="4" s="1"/>
  <c r="C107" i="4"/>
  <c r="B107" i="4"/>
  <c r="B27" i="4" s="1"/>
  <c r="M106" i="4"/>
  <c r="L106" i="4"/>
  <c r="L26" i="4" s="1"/>
  <c r="K106" i="4"/>
  <c r="J106" i="4"/>
  <c r="J26" i="4" s="1"/>
  <c r="I106" i="4"/>
  <c r="I26" i="4" s="1"/>
  <c r="H106" i="4"/>
  <c r="H26" i="4" s="1"/>
  <c r="G106" i="4"/>
  <c r="F106" i="4"/>
  <c r="F26" i="4" s="1"/>
  <c r="E106" i="4"/>
  <c r="E26" i="4" s="1"/>
  <c r="D106" i="4"/>
  <c r="D26" i="4" s="1"/>
  <c r="C106" i="4"/>
  <c r="B106" i="4"/>
  <c r="B26" i="4" s="1"/>
  <c r="M105" i="4"/>
  <c r="M25" i="4" s="1"/>
  <c r="L105" i="4"/>
  <c r="L25" i="4" s="1"/>
  <c r="K105" i="4"/>
  <c r="J105" i="4"/>
  <c r="J25" i="4" s="1"/>
  <c r="I105" i="4"/>
  <c r="H105" i="4"/>
  <c r="H25" i="4" s="1"/>
  <c r="G105" i="4"/>
  <c r="F105" i="4"/>
  <c r="F25" i="4" s="1"/>
  <c r="E105" i="4"/>
  <c r="E25" i="4" s="1"/>
  <c r="D105" i="4"/>
  <c r="D25" i="4" s="1"/>
  <c r="C105" i="4"/>
  <c r="B105" i="4"/>
  <c r="B25" i="4" s="1"/>
  <c r="M104" i="4"/>
  <c r="L104" i="4"/>
  <c r="L24" i="4" s="1"/>
  <c r="K104" i="4"/>
  <c r="J104" i="4"/>
  <c r="J24" i="4" s="1"/>
  <c r="I104" i="4"/>
  <c r="I24" i="4" s="1"/>
  <c r="H104" i="4"/>
  <c r="H24" i="4" s="1"/>
  <c r="G104" i="4"/>
  <c r="F104" i="4"/>
  <c r="F24" i="4" s="1"/>
  <c r="E104" i="4"/>
  <c r="E24" i="4" s="1"/>
  <c r="D104" i="4"/>
  <c r="D24" i="4" s="1"/>
  <c r="C104" i="4"/>
  <c r="B104" i="4"/>
  <c r="B24" i="4" s="1"/>
  <c r="M103" i="4"/>
  <c r="L103" i="4"/>
  <c r="L23" i="4" s="1"/>
  <c r="K103" i="4"/>
  <c r="J103" i="4"/>
  <c r="J23" i="4" s="1"/>
  <c r="I103" i="4"/>
  <c r="H103" i="4"/>
  <c r="H23" i="4" s="1"/>
  <c r="G103" i="4"/>
  <c r="F103" i="4"/>
  <c r="F23" i="4" s="1"/>
  <c r="E103" i="4"/>
  <c r="D103" i="4"/>
  <c r="D23" i="4" s="1"/>
  <c r="C103" i="4"/>
  <c r="B103" i="4"/>
  <c r="B23" i="4" s="1"/>
  <c r="M102" i="4"/>
  <c r="M22" i="4" s="1"/>
  <c r="L102" i="4"/>
  <c r="L22" i="4" s="1"/>
  <c r="K102" i="4"/>
  <c r="J102" i="4"/>
  <c r="J22" i="4" s="1"/>
  <c r="I102" i="4"/>
  <c r="I22" i="4" s="1"/>
  <c r="H102" i="4"/>
  <c r="H22" i="4" s="1"/>
  <c r="G102" i="4"/>
  <c r="F102" i="4"/>
  <c r="F22" i="4" s="1"/>
  <c r="E102" i="4"/>
  <c r="D102" i="4"/>
  <c r="D22" i="4" s="1"/>
  <c r="C102" i="4"/>
  <c r="B102" i="4"/>
  <c r="B22" i="4" s="1"/>
  <c r="M101" i="4"/>
  <c r="L101" i="4"/>
  <c r="L21" i="4" s="1"/>
  <c r="K101" i="4"/>
  <c r="J101" i="4"/>
  <c r="J21" i="4" s="1"/>
  <c r="I101" i="4"/>
  <c r="I21" i="4" s="1"/>
  <c r="H101" i="4"/>
  <c r="H21" i="4" s="1"/>
  <c r="G101" i="4"/>
  <c r="F101" i="4"/>
  <c r="F21" i="4" s="1"/>
  <c r="E101" i="4"/>
  <c r="E21" i="4" s="1"/>
  <c r="D101" i="4"/>
  <c r="D21" i="4" s="1"/>
  <c r="C101" i="4"/>
  <c r="B101" i="4"/>
  <c r="B21" i="4" s="1"/>
  <c r="M100" i="4"/>
  <c r="M20" i="4" s="1"/>
  <c r="L100" i="4"/>
  <c r="K100" i="4"/>
  <c r="K20" i="4" s="1"/>
  <c r="J100" i="4"/>
  <c r="I100" i="4"/>
  <c r="I20" i="4" s="1"/>
  <c r="H100" i="4"/>
  <c r="H20" i="4" s="1"/>
  <c r="G100" i="4"/>
  <c r="G20" i="4" s="1"/>
  <c r="F100" i="4"/>
  <c r="E100" i="4"/>
  <c r="E20" i="4" s="1"/>
  <c r="D100" i="4"/>
  <c r="C100" i="4"/>
  <c r="C20" i="4" s="1"/>
  <c r="B100" i="4"/>
  <c r="B20" i="4" s="1"/>
  <c r="M99" i="4"/>
  <c r="M19" i="4" s="1"/>
  <c r="L99" i="4"/>
  <c r="K99" i="4"/>
  <c r="K19" i="4" s="1"/>
  <c r="J99" i="4"/>
  <c r="I99" i="4"/>
  <c r="I19" i="4" s="1"/>
  <c r="H99" i="4"/>
  <c r="H19" i="4" s="1"/>
  <c r="G99" i="4"/>
  <c r="G19" i="4" s="1"/>
  <c r="F99" i="4"/>
  <c r="E99" i="4"/>
  <c r="E19" i="4" s="1"/>
  <c r="D99" i="4"/>
  <c r="C99" i="4"/>
  <c r="C19" i="4" s="1"/>
  <c r="B99" i="4"/>
  <c r="M98" i="4"/>
  <c r="M18" i="4" s="1"/>
  <c r="L98" i="4"/>
  <c r="K98" i="4"/>
  <c r="K18" i="4" s="1"/>
  <c r="J98" i="4"/>
  <c r="I98" i="4"/>
  <c r="I18" i="4" s="1"/>
  <c r="H98" i="4"/>
  <c r="G98" i="4"/>
  <c r="G18" i="4" s="1"/>
  <c r="F98" i="4"/>
  <c r="E98" i="4"/>
  <c r="E18" i="4" s="1"/>
  <c r="D98" i="4"/>
  <c r="C98" i="4"/>
  <c r="C18" i="4" s="1"/>
  <c r="B98" i="4"/>
  <c r="M97" i="4"/>
  <c r="M17" i="4" s="1"/>
  <c r="L97" i="4"/>
  <c r="K97" i="4"/>
  <c r="K17" i="4" s="1"/>
  <c r="J97" i="4"/>
  <c r="J17" i="4" s="1"/>
  <c r="I97" i="4"/>
  <c r="H97" i="4"/>
  <c r="G97" i="4"/>
  <c r="G17" i="4" s="1"/>
  <c r="F97" i="4"/>
  <c r="E97" i="4"/>
  <c r="E17" i="4" s="1"/>
  <c r="D97" i="4"/>
  <c r="C97" i="4"/>
  <c r="C17" i="4" s="1"/>
  <c r="B97" i="4"/>
  <c r="B17" i="4" s="1"/>
  <c r="M96" i="4"/>
  <c r="M16" i="4" s="1"/>
  <c r="L96" i="4"/>
  <c r="K96" i="4"/>
  <c r="K16" i="4" s="1"/>
  <c r="J96" i="4"/>
  <c r="I96" i="4"/>
  <c r="I16" i="4" s="1"/>
  <c r="H96" i="4"/>
  <c r="G96" i="4"/>
  <c r="G16" i="4" s="1"/>
  <c r="F96" i="4"/>
  <c r="E96" i="4"/>
  <c r="E16" i="4" s="1"/>
  <c r="D96" i="4"/>
  <c r="C96" i="4"/>
  <c r="C16" i="4" s="1"/>
  <c r="B96" i="4"/>
  <c r="B16" i="4" s="1"/>
  <c r="M95" i="4"/>
  <c r="M15" i="4" s="1"/>
  <c r="L95" i="4"/>
  <c r="K95" i="4"/>
  <c r="K15" i="4" s="1"/>
  <c r="J95" i="4"/>
  <c r="J15" i="4" s="1"/>
  <c r="I95" i="4"/>
  <c r="I15" i="4" s="1"/>
  <c r="H95" i="4"/>
  <c r="G95" i="4"/>
  <c r="G15" i="4" s="1"/>
  <c r="F95" i="4"/>
  <c r="F15" i="4" s="1"/>
  <c r="E95" i="4"/>
  <c r="E15" i="4" s="1"/>
  <c r="D95" i="4"/>
  <c r="C95" i="4"/>
  <c r="C15" i="4" s="1"/>
  <c r="B95" i="4"/>
  <c r="M94" i="4"/>
  <c r="M14" i="4" s="1"/>
  <c r="L94" i="4"/>
  <c r="L14" i="4" s="1"/>
  <c r="K94" i="4"/>
  <c r="K14" i="4" s="1"/>
  <c r="J94" i="4"/>
  <c r="J14" i="4" s="1"/>
  <c r="I94" i="4"/>
  <c r="I14" i="4" s="1"/>
  <c r="H94" i="4"/>
  <c r="G94" i="4"/>
  <c r="G14" i="4" s="1"/>
  <c r="F94" i="4"/>
  <c r="F14" i="4" s="1"/>
  <c r="E94" i="4"/>
  <c r="E14" i="4" s="1"/>
  <c r="D94" i="4"/>
  <c r="C94" i="4"/>
  <c r="C14" i="4" s="1"/>
  <c r="B94" i="4"/>
  <c r="M93" i="4"/>
  <c r="M13" i="4" s="1"/>
  <c r="L93" i="4"/>
  <c r="K93" i="4"/>
  <c r="K13" i="4" s="1"/>
  <c r="J93" i="4"/>
  <c r="I93" i="4"/>
  <c r="I13" i="4" s="1"/>
  <c r="H93" i="4"/>
  <c r="H13" i="4" s="1"/>
  <c r="G93" i="4"/>
  <c r="G13" i="4" s="1"/>
  <c r="F93" i="4"/>
  <c r="F13" i="4" s="1"/>
  <c r="E93" i="4"/>
  <c r="E13" i="4" s="1"/>
  <c r="D93" i="4"/>
  <c r="C93" i="4"/>
  <c r="C13" i="4" s="1"/>
  <c r="B93" i="4"/>
  <c r="B13" i="4" s="1"/>
  <c r="M92" i="4"/>
  <c r="M12" i="4" s="1"/>
  <c r="L92" i="4"/>
  <c r="K92" i="4"/>
  <c r="K12" i="4" s="1"/>
  <c r="J92" i="4"/>
  <c r="I92" i="4"/>
  <c r="I12" i="4" s="1"/>
  <c r="H92" i="4"/>
  <c r="G92" i="4"/>
  <c r="G12" i="4" s="1"/>
  <c r="F92" i="4"/>
  <c r="F12" i="4" s="1"/>
  <c r="E92" i="4"/>
  <c r="E12" i="4" s="1"/>
  <c r="D92" i="4"/>
  <c r="C92" i="4"/>
  <c r="C12" i="4" s="1"/>
  <c r="B92" i="4"/>
  <c r="B12" i="4" s="1"/>
  <c r="M91" i="4"/>
  <c r="M11" i="4" s="1"/>
  <c r="L91" i="4"/>
  <c r="K91" i="4"/>
  <c r="K11" i="4" s="1"/>
  <c r="J91" i="4"/>
  <c r="I91" i="4"/>
  <c r="I11" i="4" s="1"/>
  <c r="H91" i="4"/>
  <c r="G91" i="4"/>
  <c r="G11" i="4" s="1"/>
  <c r="F91" i="4"/>
  <c r="E91" i="4"/>
  <c r="E11" i="4" s="1"/>
  <c r="D91" i="4"/>
  <c r="C91" i="4"/>
  <c r="C11" i="4" s="1"/>
  <c r="B91" i="4"/>
  <c r="M90" i="4"/>
  <c r="M10" i="4" s="1"/>
  <c r="L90" i="4"/>
  <c r="K90" i="4"/>
  <c r="K10" i="4" s="1"/>
  <c r="J90" i="4"/>
  <c r="J10" i="4" s="1"/>
  <c r="I90" i="4"/>
  <c r="I10" i="4" s="1"/>
  <c r="H90" i="4"/>
  <c r="H10" i="4" s="1"/>
  <c r="G90" i="4"/>
  <c r="G10" i="4" s="1"/>
  <c r="F90" i="4"/>
  <c r="F10" i="4" s="1"/>
  <c r="E90" i="4"/>
  <c r="E10" i="4" s="1"/>
  <c r="D90" i="4"/>
  <c r="C90" i="4"/>
  <c r="C10" i="4" s="1"/>
  <c r="B90" i="4"/>
  <c r="B10" i="4" s="1"/>
  <c r="M89" i="4"/>
  <c r="M9" i="4" s="1"/>
  <c r="L89" i="4"/>
  <c r="K89" i="4"/>
  <c r="K9" i="4" s="1"/>
  <c r="J89" i="4"/>
  <c r="J9" i="4" s="1"/>
  <c r="I89" i="4"/>
  <c r="I9" i="4" s="1"/>
  <c r="H89" i="4"/>
  <c r="G89" i="4"/>
  <c r="G9" i="4" s="1"/>
  <c r="F89" i="4"/>
  <c r="F9" i="4" s="1"/>
  <c r="E89" i="4"/>
  <c r="E9" i="4" s="1"/>
  <c r="D89" i="4"/>
  <c r="C89" i="4"/>
  <c r="C9" i="4" s="1"/>
  <c r="B89" i="4"/>
  <c r="M88" i="4"/>
  <c r="M8" i="4" s="1"/>
  <c r="L88" i="4"/>
  <c r="K88" i="4"/>
  <c r="K8" i="4" s="1"/>
  <c r="J88" i="4"/>
  <c r="I88" i="4"/>
  <c r="I8" i="4" s="1"/>
  <c r="H88" i="4"/>
  <c r="G88" i="4"/>
  <c r="G8" i="4" s="1"/>
  <c r="F88" i="4"/>
  <c r="F8" i="4" s="1"/>
  <c r="E88" i="4"/>
  <c r="E8" i="4" s="1"/>
  <c r="D88" i="4"/>
  <c r="C88" i="4"/>
  <c r="C8" i="4" s="1"/>
  <c r="B88" i="4"/>
  <c r="B8" i="4" s="1"/>
  <c r="M87" i="4"/>
  <c r="M7" i="4" s="1"/>
  <c r="L87" i="4"/>
  <c r="L7" i="4" s="1"/>
  <c r="K87" i="4"/>
  <c r="K7" i="4" s="1"/>
  <c r="J87" i="4"/>
  <c r="J7" i="4" s="1"/>
  <c r="I87" i="4"/>
  <c r="I7" i="4" s="1"/>
  <c r="H87" i="4"/>
  <c r="G87" i="4"/>
  <c r="G7" i="4" s="1"/>
  <c r="F87" i="4"/>
  <c r="E87" i="4"/>
  <c r="E7" i="4" s="1"/>
  <c r="D87" i="4"/>
  <c r="C87" i="4"/>
  <c r="C7" i="4" s="1"/>
  <c r="B87" i="4"/>
  <c r="B7" i="4" s="1"/>
  <c r="M86" i="4"/>
  <c r="M6" i="4" s="1"/>
  <c r="L86" i="4"/>
  <c r="L6" i="4" s="1"/>
  <c r="K86" i="4"/>
  <c r="K6" i="4" s="1"/>
  <c r="J86" i="4"/>
  <c r="J6" i="4" s="1"/>
  <c r="I86" i="4"/>
  <c r="I6" i="4" s="1"/>
  <c r="H86" i="4"/>
  <c r="G86" i="4"/>
  <c r="G6" i="4" s="1"/>
  <c r="F86" i="4"/>
  <c r="E86" i="4"/>
  <c r="E6" i="4" s="1"/>
  <c r="D86" i="4"/>
  <c r="C86" i="4"/>
  <c r="C6" i="4" s="1"/>
  <c r="B86" i="4"/>
  <c r="M85" i="4"/>
  <c r="M5" i="4" s="1"/>
  <c r="L85" i="4"/>
  <c r="K85" i="4"/>
  <c r="K5" i="4" s="1"/>
  <c r="J85" i="4"/>
  <c r="J5" i="4" s="1"/>
  <c r="I85" i="4"/>
  <c r="I5" i="4" s="1"/>
  <c r="H85" i="4"/>
  <c r="G85" i="4"/>
  <c r="G5" i="4" s="1"/>
  <c r="F85" i="4"/>
  <c r="F5" i="4" s="1"/>
  <c r="E85" i="4"/>
  <c r="E5" i="4" s="1"/>
  <c r="D85" i="4"/>
  <c r="C85" i="4"/>
  <c r="C5" i="4" s="1"/>
  <c r="B85" i="4"/>
  <c r="B5" i="4" s="1"/>
  <c r="M84" i="4"/>
  <c r="M4" i="4" s="1"/>
  <c r="L84" i="4"/>
  <c r="K84" i="4"/>
  <c r="K4" i="4" s="1"/>
  <c r="J84" i="4"/>
  <c r="J4" i="4" s="1"/>
  <c r="I84" i="4"/>
  <c r="I4" i="4" s="1"/>
  <c r="H84" i="4"/>
  <c r="G84" i="4"/>
  <c r="G4" i="4" s="1"/>
  <c r="F84" i="4"/>
  <c r="F4" i="4" s="1"/>
  <c r="E84" i="4"/>
  <c r="E4" i="4" s="1"/>
  <c r="D84" i="4"/>
  <c r="C84" i="4"/>
  <c r="C4" i="4" s="1"/>
  <c r="B84" i="4"/>
  <c r="B4" i="4" s="1"/>
  <c r="M38" i="4"/>
  <c r="L38" i="4"/>
  <c r="F29" i="4"/>
  <c r="I17" i="4"/>
  <c r="F35" i="4"/>
  <c r="M120" i="3"/>
  <c r="L120" i="3"/>
  <c r="K120" i="3"/>
  <c r="K40" i="3" s="1"/>
  <c r="J120" i="3"/>
  <c r="J40" i="3" s="1"/>
  <c r="I120" i="3"/>
  <c r="H120" i="3"/>
  <c r="G120" i="3"/>
  <c r="G40" i="3" s="1"/>
  <c r="F120" i="3"/>
  <c r="F40" i="3" s="1"/>
  <c r="E120" i="3"/>
  <c r="E40" i="3" s="1"/>
  <c r="D120" i="3"/>
  <c r="C120" i="3"/>
  <c r="C40" i="3" s="1"/>
  <c r="B120" i="3"/>
  <c r="B40" i="3" s="1"/>
  <c r="M119" i="3"/>
  <c r="L119" i="3"/>
  <c r="K119" i="3"/>
  <c r="K39" i="3" s="1"/>
  <c r="J119" i="3"/>
  <c r="J39" i="3" s="1"/>
  <c r="I119" i="3"/>
  <c r="I39" i="3" s="1"/>
  <c r="H119" i="3"/>
  <c r="G119" i="3"/>
  <c r="G39" i="3" s="1"/>
  <c r="F119" i="3"/>
  <c r="F39" i="3" s="1"/>
  <c r="E119" i="3"/>
  <c r="D119" i="3"/>
  <c r="C119" i="3"/>
  <c r="C39" i="3" s="1"/>
  <c r="B119" i="3"/>
  <c r="B39" i="3" s="1"/>
  <c r="M118" i="3"/>
  <c r="M38" i="3" s="1"/>
  <c r="L118" i="3"/>
  <c r="K118" i="3"/>
  <c r="K38" i="3" s="1"/>
  <c r="J118" i="3"/>
  <c r="J38" i="3" s="1"/>
  <c r="I118" i="3"/>
  <c r="H118" i="3"/>
  <c r="G118" i="3"/>
  <c r="G38" i="3" s="1"/>
  <c r="F118" i="3"/>
  <c r="E118" i="3"/>
  <c r="D118" i="3"/>
  <c r="C118" i="3"/>
  <c r="C38" i="3" s="1"/>
  <c r="B118" i="3"/>
  <c r="B38" i="3" s="1"/>
  <c r="M117" i="3"/>
  <c r="M37" i="3" s="1"/>
  <c r="L117" i="3"/>
  <c r="K117" i="3"/>
  <c r="K37" i="3" s="1"/>
  <c r="J117" i="3"/>
  <c r="J37" i="3" s="1"/>
  <c r="I117" i="3"/>
  <c r="H117" i="3"/>
  <c r="G117" i="3"/>
  <c r="G37" i="3" s="1"/>
  <c r="F117" i="3"/>
  <c r="F37" i="3" s="1"/>
  <c r="E117" i="3"/>
  <c r="E37" i="3" s="1"/>
  <c r="D117" i="3"/>
  <c r="C117" i="3"/>
  <c r="C37" i="3" s="1"/>
  <c r="B117" i="3"/>
  <c r="B37" i="3" s="1"/>
  <c r="M116" i="3"/>
  <c r="M36" i="3" s="1"/>
  <c r="L116" i="3"/>
  <c r="K116" i="3"/>
  <c r="K36" i="3" s="1"/>
  <c r="J116" i="3"/>
  <c r="J36" i="3" s="1"/>
  <c r="I116" i="3"/>
  <c r="H116" i="3"/>
  <c r="G116" i="3"/>
  <c r="G36" i="3" s="1"/>
  <c r="F116" i="3"/>
  <c r="F36" i="3" s="1"/>
  <c r="E116" i="3"/>
  <c r="E36" i="3" s="1"/>
  <c r="D116" i="3"/>
  <c r="C116" i="3"/>
  <c r="C36" i="3" s="1"/>
  <c r="B116" i="3"/>
  <c r="B36" i="3" s="1"/>
  <c r="M115" i="3"/>
  <c r="L115" i="3"/>
  <c r="K115" i="3"/>
  <c r="K35" i="3" s="1"/>
  <c r="J115" i="3"/>
  <c r="J35" i="3" s="1"/>
  <c r="I115" i="3"/>
  <c r="I35" i="3" s="1"/>
  <c r="H115" i="3"/>
  <c r="G115" i="3"/>
  <c r="G35" i="3" s="1"/>
  <c r="F115" i="3"/>
  <c r="F35" i="3" s="1"/>
  <c r="E115" i="3"/>
  <c r="E35" i="3" s="1"/>
  <c r="D115" i="3"/>
  <c r="C115" i="3"/>
  <c r="C35" i="3" s="1"/>
  <c r="B115" i="3"/>
  <c r="B35" i="3" s="1"/>
  <c r="M114" i="3"/>
  <c r="L114" i="3"/>
  <c r="K114" i="3"/>
  <c r="K34" i="3" s="1"/>
  <c r="J114" i="3"/>
  <c r="J34" i="3" s="1"/>
  <c r="I114" i="3"/>
  <c r="I34" i="3" s="1"/>
  <c r="H114" i="3"/>
  <c r="G114" i="3"/>
  <c r="G34" i="3" s="1"/>
  <c r="F114" i="3"/>
  <c r="F34" i="3" s="1"/>
  <c r="E114" i="3"/>
  <c r="D114" i="3"/>
  <c r="C114" i="3"/>
  <c r="C34" i="3" s="1"/>
  <c r="B114" i="3"/>
  <c r="B34" i="3" s="1"/>
  <c r="M113" i="3"/>
  <c r="L113" i="3"/>
  <c r="K113" i="3"/>
  <c r="K33" i="3" s="1"/>
  <c r="J113" i="3"/>
  <c r="J33" i="3" s="1"/>
  <c r="I113" i="3"/>
  <c r="H113" i="3"/>
  <c r="G113" i="3"/>
  <c r="G33" i="3" s="1"/>
  <c r="F113" i="3"/>
  <c r="F33" i="3" s="1"/>
  <c r="E113" i="3"/>
  <c r="D113" i="3"/>
  <c r="C113" i="3"/>
  <c r="C33" i="3" s="1"/>
  <c r="B113" i="3"/>
  <c r="B33" i="3" s="1"/>
  <c r="M112" i="3"/>
  <c r="L112" i="3"/>
  <c r="K112" i="3"/>
  <c r="K32" i="3" s="1"/>
  <c r="J112" i="3"/>
  <c r="J32" i="3" s="1"/>
  <c r="I112" i="3"/>
  <c r="H112" i="3"/>
  <c r="G112" i="3"/>
  <c r="G32" i="3" s="1"/>
  <c r="F112" i="3"/>
  <c r="F32" i="3" s="1"/>
  <c r="E112" i="3"/>
  <c r="E32" i="3" s="1"/>
  <c r="D112" i="3"/>
  <c r="C112" i="3"/>
  <c r="C32" i="3" s="1"/>
  <c r="B112" i="3"/>
  <c r="B32" i="3" s="1"/>
  <c r="M111" i="3"/>
  <c r="L111" i="3"/>
  <c r="K111" i="3"/>
  <c r="K31" i="3" s="1"/>
  <c r="J111" i="3"/>
  <c r="J31" i="3" s="1"/>
  <c r="I111" i="3"/>
  <c r="H111" i="3"/>
  <c r="G111" i="3"/>
  <c r="G31" i="3" s="1"/>
  <c r="F111" i="3"/>
  <c r="F31" i="3" s="1"/>
  <c r="E111" i="3"/>
  <c r="D111" i="3"/>
  <c r="C111" i="3"/>
  <c r="C31" i="3" s="1"/>
  <c r="B111" i="3"/>
  <c r="B31" i="3" s="1"/>
  <c r="M110" i="3"/>
  <c r="M30" i="3" s="1"/>
  <c r="L110" i="3"/>
  <c r="K110" i="3"/>
  <c r="K30" i="3" s="1"/>
  <c r="J110" i="3"/>
  <c r="J30" i="3" s="1"/>
  <c r="I110" i="3"/>
  <c r="H110" i="3"/>
  <c r="G110" i="3"/>
  <c r="G30" i="3" s="1"/>
  <c r="F110" i="3"/>
  <c r="E110" i="3"/>
  <c r="D110" i="3"/>
  <c r="C110" i="3"/>
  <c r="C30" i="3" s="1"/>
  <c r="B110" i="3"/>
  <c r="B30" i="3" s="1"/>
  <c r="M109" i="3"/>
  <c r="L109" i="3"/>
  <c r="K109" i="3"/>
  <c r="K29" i="3" s="1"/>
  <c r="J109" i="3"/>
  <c r="J29" i="3" s="1"/>
  <c r="I109" i="3"/>
  <c r="H109" i="3"/>
  <c r="G109" i="3"/>
  <c r="G29" i="3" s="1"/>
  <c r="F109" i="3"/>
  <c r="F29" i="3" s="1"/>
  <c r="E109" i="3"/>
  <c r="D109" i="3"/>
  <c r="C109" i="3"/>
  <c r="C29" i="3" s="1"/>
  <c r="B109" i="3"/>
  <c r="M108" i="3"/>
  <c r="L108" i="3"/>
  <c r="K108" i="3"/>
  <c r="K28" i="3" s="1"/>
  <c r="J108" i="3"/>
  <c r="J28" i="3" s="1"/>
  <c r="I108" i="3"/>
  <c r="H108" i="3"/>
  <c r="G108" i="3"/>
  <c r="G28" i="3" s="1"/>
  <c r="F108" i="3"/>
  <c r="F28" i="3" s="1"/>
  <c r="E108" i="3"/>
  <c r="E28" i="3" s="1"/>
  <c r="D108" i="3"/>
  <c r="C108" i="3"/>
  <c r="C28" i="3" s="1"/>
  <c r="B108" i="3"/>
  <c r="B28" i="3" s="1"/>
  <c r="M107" i="3"/>
  <c r="L107" i="3"/>
  <c r="K107" i="3"/>
  <c r="K27" i="3" s="1"/>
  <c r="J107" i="3"/>
  <c r="J27" i="3" s="1"/>
  <c r="I107" i="3"/>
  <c r="H107" i="3"/>
  <c r="G107" i="3"/>
  <c r="G27" i="3" s="1"/>
  <c r="F107" i="3"/>
  <c r="E107" i="3"/>
  <c r="D107" i="3"/>
  <c r="C107" i="3"/>
  <c r="C27" i="3" s="1"/>
  <c r="B107" i="3"/>
  <c r="B27" i="3" s="1"/>
  <c r="M106" i="3"/>
  <c r="L106" i="3"/>
  <c r="K106" i="3"/>
  <c r="K26" i="3" s="1"/>
  <c r="J106" i="3"/>
  <c r="I106" i="3"/>
  <c r="I26" i="3" s="1"/>
  <c r="H106" i="3"/>
  <c r="G106" i="3"/>
  <c r="G26" i="3" s="1"/>
  <c r="F106" i="3"/>
  <c r="E106" i="3"/>
  <c r="D106" i="3"/>
  <c r="C106" i="3"/>
  <c r="C26" i="3" s="1"/>
  <c r="B106" i="3"/>
  <c r="M105" i="3"/>
  <c r="L105" i="3"/>
  <c r="K105" i="3"/>
  <c r="K25" i="3" s="1"/>
  <c r="J105" i="3"/>
  <c r="I105" i="3"/>
  <c r="I25" i="3" s="1"/>
  <c r="H105" i="3"/>
  <c r="G105" i="3"/>
  <c r="G25" i="3" s="1"/>
  <c r="F105" i="3"/>
  <c r="F25" i="3" s="1"/>
  <c r="E105" i="3"/>
  <c r="E25" i="3" s="1"/>
  <c r="D105" i="3"/>
  <c r="C105" i="3"/>
  <c r="C25" i="3" s="1"/>
  <c r="B105" i="3"/>
  <c r="B25" i="3" s="1"/>
  <c r="M104" i="3"/>
  <c r="L104" i="3"/>
  <c r="K104" i="3"/>
  <c r="K24" i="3" s="1"/>
  <c r="J104" i="3"/>
  <c r="J24" i="3" s="1"/>
  <c r="I104" i="3"/>
  <c r="H104" i="3"/>
  <c r="G104" i="3"/>
  <c r="G24" i="3" s="1"/>
  <c r="F104" i="3"/>
  <c r="E104" i="3"/>
  <c r="D104" i="3"/>
  <c r="C104" i="3"/>
  <c r="C24" i="3" s="1"/>
  <c r="B104" i="3"/>
  <c r="B24" i="3" s="1"/>
  <c r="M103" i="3"/>
  <c r="L103" i="3"/>
  <c r="K103" i="3"/>
  <c r="K23" i="3" s="1"/>
  <c r="J103" i="3"/>
  <c r="J23" i="3" s="1"/>
  <c r="I103" i="3"/>
  <c r="H103" i="3"/>
  <c r="G103" i="3"/>
  <c r="G23" i="3" s="1"/>
  <c r="F103" i="3"/>
  <c r="F23" i="3" s="1"/>
  <c r="E103" i="3"/>
  <c r="D103" i="3"/>
  <c r="C103" i="3"/>
  <c r="C23" i="3" s="1"/>
  <c r="B103" i="3"/>
  <c r="B23" i="3" s="1"/>
  <c r="M102" i="3"/>
  <c r="L102" i="3"/>
  <c r="K102" i="3"/>
  <c r="K22" i="3" s="1"/>
  <c r="J102" i="3"/>
  <c r="I102" i="3"/>
  <c r="H102" i="3"/>
  <c r="G102" i="3"/>
  <c r="G22" i="3" s="1"/>
  <c r="F102" i="3"/>
  <c r="E102" i="3"/>
  <c r="D102" i="3"/>
  <c r="C102" i="3"/>
  <c r="C22" i="3" s="1"/>
  <c r="B102" i="3"/>
  <c r="M101" i="3"/>
  <c r="L101" i="3"/>
  <c r="K101" i="3"/>
  <c r="K21" i="3" s="1"/>
  <c r="J101" i="3"/>
  <c r="J21" i="3" s="1"/>
  <c r="I101" i="3"/>
  <c r="H101" i="3"/>
  <c r="G101" i="3"/>
  <c r="G21" i="3" s="1"/>
  <c r="F101" i="3"/>
  <c r="F21" i="3" s="1"/>
  <c r="E101" i="3"/>
  <c r="D101" i="3"/>
  <c r="C101" i="3"/>
  <c r="C21" i="3" s="1"/>
  <c r="B101" i="3"/>
  <c r="B21" i="3" s="1"/>
  <c r="M100" i="3"/>
  <c r="M20" i="3" s="1"/>
  <c r="L100" i="3"/>
  <c r="L20" i="3" s="1"/>
  <c r="K100" i="3"/>
  <c r="K20" i="3" s="1"/>
  <c r="J100" i="3"/>
  <c r="I100" i="3"/>
  <c r="I20" i="3" s="1"/>
  <c r="H100" i="3"/>
  <c r="H20" i="3" s="1"/>
  <c r="G100" i="3"/>
  <c r="G20" i="3" s="1"/>
  <c r="F100" i="3"/>
  <c r="E100" i="3"/>
  <c r="E20" i="3" s="1"/>
  <c r="D100" i="3"/>
  <c r="D20" i="3" s="1"/>
  <c r="C100" i="3"/>
  <c r="C20" i="3" s="1"/>
  <c r="B100" i="3"/>
  <c r="M99" i="3"/>
  <c r="M19" i="3" s="1"/>
  <c r="L99" i="3"/>
  <c r="L19" i="3" s="1"/>
  <c r="K99" i="3"/>
  <c r="K19" i="3" s="1"/>
  <c r="J99" i="3"/>
  <c r="I99" i="3"/>
  <c r="I19" i="3" s="1"/>
  <c r="H99" i="3"/>
  <c r="H19" i="3" s="1"/>
  <c r="G99" i="3"/>
  <c r="G19" i="3" s="1"/>
  <c r="F99" i="3"/>
  <c r="E99" i="3"/>
  <c r="E19" i="3" s="1"/>
  <c r="D99" i="3"/>
  <c r="D19" i="3" s="1"/>
  <c r="C99" i="3"/>
  <c r="C19" i="3" s="1"/>
  <c r="B99" i="3"/>
  <c r="M98" i="3"/>
  <c r="M18" i="3" s="1"/>
  <c r="L98" i="3"/>
  <c r="L18" i="3" s="1"/>
  <c r="K98" i="3"/>
  <c r="K18" i="3" s="1"/>
  <c r="J98" i="3"/>
  <c r="I98" i="3"/>
  <c r="I18" i="3" s="1"/>
  <c r="H98" i="3"/>
  <c r="H18" i="3" s="1"/>
  <c r="G98" i="3"/>
  <c r="G18" i="3" s="1"/>
  <c r="F98" i="3"/>
  <c r="E98" i="3"/>
  <c r="E18" i="3" s="1"/>
  <c r="D98" i="3"/>
  <c r="D18" i="3" s="1"/>
  <c r="C98" i="3"/>
  <c r="C18" i="3" s="1"/>
  <c r="B98" i="3"/>
  <c r="M97" i="3"/>
  <c r="M17" i="3" s="1"/>
  <c r="L97" i="3"/>
  <c r="L17" i="3" s="1"/>
  <c r="K97" i="3"/>
  <c r="K17" i="3" s="1"/>
  <c r="J97" i="3"/>
  <c r="I97" i="3"/>
  <c r="I17" i="3" s="1"/>
  <c r="H97" i="3"/>
  <c r="H17" i="3" s="1"/>
  <c r="G97" i="3"/>
  <c r="G17" i="3" s="1"/>
  <c r="F97" i="3"/>
  <c r="E97" i="3"/>
  <c r="E17" i="3" s="1"/>
  <c r="D97" i="3"/>
  <c r="D17" i="3" s="1"/>
  <c r="C97" i="3"/>
  <c r="C17" i="3" s="1"/>
  <c r="B97" i="3"/>
  <c r="M96" i="3"/>
  <c r="M16" i="3" s="1"/>
  <c r="L96" i="3"/>
  <c r="L16" i="3" s="1"/>
  <c r="K96" i="3"/>
  <c r="K16" i="3" s="1"/>
  <c r="J96" i="3"/>
  <c r="J16" i="3" s="1"/>
  <c r="I96" i="3"/>
  <c r="I16" i="3" s="1"/>
  <c r="H96" i="3"/>
  <c r="H16" i="3" s="1"/>
  <c r="G96" i="3"/>
  <c r="G16" i="3" s="1"/>
  <c r="F96" i="3"/>
  <c r="E96" i="3"/>
  <c r="E16" i="3" s="1"/>
  <c r="D96" i="3"/>
  <c r="D16" i="3" s="1"/>
  <c r="C96" i="3"/>
  <c r="C16" i="3" s="1"/>
  <c r="B96" i="3"/>
  <c r="M95" i="3"/>
  <c r="M15" i="3" s="1"/>
  <c r="L95" i="3"/>
  <c r="L15" i="3" s="1"/>
  <c r="K95" i="3"/>
  <c r="K15" i="3" s="1"/>
  <c r="J95" i="3"/>
  <c r="I95" i="3"/>
  <c r="I15" i="3" s="1"/>
  <c r="H95" i="3"/>
  <c r="H15" i="3" s="1"/>
  <c r="G95" i="3"/>
  <c r="G15" i="3" s="1"/>
  <c r="F95" i="3"/>
  <c r="E95" i="3"/>
  <c r="E15" i="3" s="1"/>
  <c r="D95" i="3"/>
  <c r="D15" i="3" s="1"/>
  <c r="C95" i="3"/>
  <c r="C15" i="3" s="1"/>
  <c r="B95" i="3"/>
  <c r="M94" i="3"/>
  <c r="M14" i="3" s="1"/>
  <c r="L94" i="3"/>
  <c r="L14" i="3" s="1"/>
  <c r="K94" i="3"/>
  <c r="K14" i="3" s="1"/>
  <c r="J94" i="3"/>
  <c r="I94" i="3"/>
  <c r="I14" i="3" s="1"/>
  <c r="H94" i="3"/>
  <c r="H14" i="3" s="1"/>
  <c r="G94" i="3"/>
  <c r="G14" i="3" s="1"/>
  <c r="F94" i="3"/>
  <c r="E94" i="3"/>
  <c r="E14" i="3" s="1"/>
  <c r="D94" i="3"/>
  <c r="D14" i="3" s="1"/>
  <c r="C94" i="3"/>
  <c r="C14" i="3" s="1"/>
  <c r="B94" i="3"/>
  <c r="M93" i="3"/>
  <c r="M13" i="3" s="1"/>
  <c r="L93" i="3"/>
  <c r="L13" i="3" s="1"/>
  <c r="K93" i="3"/>
  <c r="K13" i="3" s="1"/>
  <c r="J93" i="3"/>
  <c r="I93" i="3"/>
  <c r="I13" i="3" s="1"/>
  <c r="H93" i="3"/>
  <c r="H13" i="3" s="1"/>
  <c r="G93" i="3"/>
  <c r="G13" i="3" s="1"/>
  <c r="F93" i="3"/>
  <c r="E93" i="3"/>
  <c r="E13" i="3" s="1"/>
  <c r="D93" i="3"/>
  <c r="D13" i="3" s="1"/>
  <c r="C93" i="3"/>
  <c r="C13" i="3" s="1"/>
  <c r="B93" i="3"/>
  <c r="M92" i="3"/>
  <c r="M12" i="3" s="1"/>
  <c r="L92" i="3"/>
  <c r="L12" i="3" s="1"/>
  <c r="K92" i="3"/>
  <c r="K12" i="3" s="1"/>
  <c r="J92" i="3"/>
  <c r="I92" i="3"/>
  <c r="I12" i="3" s="1"/>
  <c r="H92" i="3"/>
  <c r="H12" i="3" s="1"/>
  <c r="G92" i="3"/>
  <c r="G12" i="3" s="1"/>
  <c r="F92" i="3"/>
  <c r="E92" i="3"/>
  <c r="E12" i="3" s="1"/>
  <c r="D92" i="3"/>
  <c r="D12" i="3" s="1"/>
  <c r="C92" i="3"/>
  <c r="C12" i="3" s="1"/>
  <c r="B92" i="3"/>
  <c r="M91" i="3"/>
  <c r="M11" i="3" s="1"/>
  <c r="L91" i="3"/>
  <c r="L11" i="3" s="1"/>
  <c r="K91" i="3"/>
  <c r="K11" i="3" s="1"/>
  <c r="J91" i="3"/>
  <c r="I91" i="3"/>
  <c r="I11" i="3" s="1"/>
  <c r="H91" i="3"/>
  <c r="H11" i="3" s="1"/>
  <c r="G91" i="3"/>
  <c r="G11" i="3" s="1"/>
  <c r="F91" i="3"/>
  <c r="E91" i="3"/>
  <c r="E11" i="3" s="1"/>
  <c r="D91" i="3"/>
  <c r="D11" i="3" s="1"/>
  <c r="C91" i="3"/>
  <c r="C11" i="3" s="1"/>
  <c r="B91" i="3"/>
  <c r="M90" i="3"/>
  <c r="M10" i="3" s="1"/>
  <c r="L90" i="3"/>
  <c r="L10" i="3" s="1"/>
  <c r="K90" i="3"/>
  <c r="K10" i="3" s="1"/>
  <c r="J90" i="3"/>
  <c r="I90" i="3"/>
  <c r="I10" i="3" s="1"/>
  <c r="H90" i="3"/>
  <c r="H10" i="3" s="1"/>
  <c r="G90" i="3"/>
  <c r="G10" i="3" s="1"/>
  <c r="F90" i="3"/>
  <c r="E90" i="3"/>
  <c r="E10" i="3" s="1"/>
  <c r="D90" i="3"/>
  <c r="D10" i="3" s="1"/>
  <c r="C90" i="3"/>
  <c r="C10" i="3" s="1"/>
  <c r="B90" i="3"/>
  <c r="M89" i="3"/>
  <c r="M9" i="3" s="1"/>
  <c r="L89" i="3"/>
  <c r="L9" i="3" s="1"/>
  <c r="K89" i="3"/>
  <c r="K9" i="3" s="1"/>
  <c r="J89" i="3"/>
  <c r="I89" i="3"/>
  <c r="I9" i="3" s="1"/>
  <c r="H89" i="3"/>
  <c r="H9" i="3" s="1"/>
  <c r="G89" i="3"/>
  <c r="G9" i="3" s="1"/>
  <c r="F89" i="3"/>
  <c r="E89" i="3"/>
  <c r="E9" i="3" s="1"/>
  <c r="D89" i="3"/>
  <c r="D9" i="3" s="1"/>
  <c r="C89" i="3"/>
  <c r="C9" i="3" s="1"/>
  <c r="B89" i="3"/>
  <c r="M88" i="3"/>
  <c r="M8" i="3" s="1"/>
  <c r="L88" i="3"/>
  <c r="L8" i="3" s="1"/>
  <c r="K88" i="3"/>
  <c r="K8" i="3" s="1"/>
  <c r="J88" i="3"/>
  <c r="I88" i="3"/>
  <c r="I8" i="3" s="1"/>
  <c r="H88" i="3"/>
  <c r="H8" i="3" s="1"/>
  <c r="G88" i="3"/>
  <c r="G8" i="3" s="1"/>
  <c r="F88" i="3"/>
  <c r="E88" i="3"/>
  <c r="E8" i="3" s="1"/>
  <c r="D88" i="3"/>
  <c r="D8" i="3" s="1"/>
  <c r="C88" i="3"/>
  <c r="C8" i="3" s="1"/>
  <c r="B88" i="3"/>
  <c r="M87" i="3"/>
  <c r="M7" i="3" s="1"/>
  <c r="L87" i="3"/>
  <c r="L7" i="3" s="1"/>
  <c r="K87" i="3"/>
  <c r="K7" i="3" s="1"/>
  <c r="J87" i="3"/>
  <c r="I87" i="3"/>
  <c r="I7" i="3" s="1"/>
  <c r="H87" i="3"/>
  <c r="H7" i="3" s="1"/>
  <c r="G87" i="3"/>
  <c r="G7" i="3" s="1"/>
  <c r="F87" i="3"/>
  <c r="E87" i="3"/>
  <c r="E7" i="3" s="1"/>
  <c r="D87" i="3"/>
  <c r="D7" i="3" s="1"/>
  <c r="C87" i="3"/>
  <c r="C7" i="3" s="1"/>
  <c r="B87" i="3"/>
  <c r="M86" i="3"/>
  <c r="M6" i="3" s="1"/>
  <c r="L86" i="3"/>
  <c r="L6" i="3" s="1"/>
  <c r="K86" i="3"/>
  <c r="K6" i="3" s="1"/>
  <c r="J86" i="3"/>
  <c r="J6" i="3" s="1"/>
  <c r="I86" i="3"/>
  <c r="I6" i="3" s="1"/>
  <c r="H86" i="3"/>
  <c r="H6" i="3" s="1"/>
  <c r="G86" i="3"/>
  <c r="G6" i="3" s="1"/>
  <c r="F86" i="3"/>
  <c r="E86" i="3"/>
  <c r="E6" i="3" s="1"/>
  <c r="D86" i="3"/>
  <c r="D6" i="3" s="1"/>
  <c r="C86" i="3"/>
  <c r="C6" i="3" s="1"/>
  <c r="B86" i="3"/>
  <c r="M85" i="3"/>
  <c r="M5" i="3" s="1"/>
  <c r="L85" i="3"/>
  <c r="L5" i="3" s="1"/>
  <c r="K85" i="3"/>
  <c r="K5" i="3" s="1"/>
  <c r="J85" i="3"/>
  <c r="I85" i="3"/>
  <c r="I5" i="3" s="1"/>
  <c r="H85" i="3"/>
  <c r="H5" i="3" s="1"/>
  <c r="G85" i="3"/>
  <c r="G5" i="3" s="1"/>
  <c r="F85" i="3"/>
  <c r="E85" i="3"/>
  <c r="E5" i="3" s="1"/>
  <c r="D85" i="3"/>
  <c r="D5" i="3" s="1"/>
  <c r="C85" i="3"/>
  <c r="C5" i="3" s="1"/>
  <c r="B85" i="3"/>
  <c r="M84" i="3"/>
  <c r="M4" i="3" s="1"/>
  <c r="L84" i="3"/>
  <c r="L4" i="3" s="1"/>
  <c r="K84" i="3"/>
  <c r="K4" i="3" s="1"/>
  <c r="J84" i="3"/>
  <c r="I84" i="3"/>
  <c r="I4" i="3" s="1"/>
  <c r="H84" i="3"/>
  <c r="H4" i="3" s="1"/>
  <c r="G84" i="3"/>
  <c r="G4" i="3" s="1"/>
  <c r="F84" i="3"/>
  <c r="E84" i="3"/>
  <c r="E4" i="3" s="1"/>
  <c r="D84" i="3"/>
  <c r="D4" i="3" s="1"/>
  <c r="C84" i="3"/>
  <c r="C4" i="3" s="1"/>
  <c r="B84" i="3"/>
  <c r="F30" i="3"/>
  <c r="J25" i="3"/>
  <c r="F38" i="3"/>
  <c r="M120" i="2"/>
  <c r="L120" i="2"/>
  <c r="L40" i="2" s="1"/>
  <c r="K120" i="2"/>
  <c r="K40" i="2" s="1"/>
  <c r="J120" i="2"/>
  <c r="I120" i="2"/>
  <c r="H120" i="2"/>
  <c r="H40" i="2" s="1"/>
  <c r="G120" i="2"/>
  <c r="G40" i="2" s="1"/>
  <c r="F120" i="2"/>
  <c r="E120" i="2"/>
  <c r="D120" i="2"/>
  <c r="D40" i="2" s="1"/>
  <c r="C120" i="2"/>
  <c r="C40" i="2" s="1"/>
  <c r="B120" i="2"/>
  <c r="M119" i="2"/>
  <c r="L119" i="2"/>
  <c r="L39" i="2" s="1"/>
  <c r="K119" i="2"/>
  <c r="J119" i="2"/>
  <c r="I119" i="2"/>
  <c r="H119" i="2"/>
  <c r="H39" i="2" s="1"/>
  <c r="G119" i="2"/>
  <c r="G39" i="2" s="1"/>
  <c r="F119" i="2"/>
  <c r="E119" i="2"/>
  <c r="D119" i="2"/>
  <c r="D39" i="2" s="1"/>
  <c r="C119" i="2"/>
  <c r="C39" i="2" s="1"/>
  <c r="B119" i="2"/>
  <c r="M118" i="2"/>
  <c r="L118" i="2"/>
  <c r="L38" i="2" s="1"/>
  <c r="K118" i="2"/>
  <c r="K38" i="2" s="1"/>
  <c r="J118" i="2"/>
  <c r="I118" i="2"/>
  <c r="H118" i="2"/>
  <c r="H38" i="2" s="1"/>
  <c r="G118" i="2"/>
  <c r="G38" i="2" s="1"/>
  <c r="F118" i="2"/>
  <c r="E118" i="2"/>
  <c r="D118" i="2"/>
  <c r="D38" i="2" s="1"/>
  <c r="C118" i="2"/>
  <c r="C38" i="2" s="1"/>
  <c r="B118" i="2"/>
  <c r="M117" i="2"/>
  <c r="L117" i="2"/>
  <c r="K117" i="2"/>
  <c r="K37" i="2" s="1"/>
  <c r="J117" i="2"/>
  <c r="I117" i="2"/>
  <c r="H117" i="2"/>
  <c r="G117" i="2"/>
  <c r="G37" i="2" s="1"/>
  <c r="F117" i="2"/>
  <c r="E117" i="2"/>
  <c r="D117" i="2"/>
  <c r="C117" i="2"/>
  <c r="C37" i="2" s="1"/>
  <c r="B117" i="2"/>
  <c r="M116" i="2"/>
  <c r="L116" i="2"/>
  <c r="K116" i="2"/>
  <c r="K36" i="2" s="1"/>
  <c r="J116" i="2"/>
  <c r="I116" i="2"/>
  <c r="H116" i="2"/>
  <c r="H36" i="2" s="1"/>
  <c r="G116" i="2"/>
  <c r="G36" i="2" s="1"/>
  <c r="F116" i="2"/>
  <c r="E116" i="2"/>
  <c r="D116" i="2"/>
  <c r="D36" i="2" s="1"/>
  <c r="C116" i="2"/>
  <c r="C36" i="2" s="1"/>
  <c r="B116" i="2"/>
  <c r="M115" i="2"/>
  <c r="L115" i="2"/>
  <c r="L35" i="2" s="1"/>
  <c r="K115" i="2"/>
  <c r="K35" i="2" s="1"/>
  <c r="J115" i="2"/>
  <c r="I115" i="2"/>
  <c r="H115" i="2"/>
  <c r="G115" i="2"/>
  <c r="G35" i="2" s="1"/>
  <c r="F115" i="2"/>
  <c r="E115" i="2"/>
  <c r="D115" i="2"/>
  <c r="D35" i="2" s="1"/>
  <c r="C115" i="2"/>
  <c r="C35" i="2" s="1"/>
  <c r="B115" i="2"/>
  <c r="M114" i="2"/>
  <c r="L114" i="2"/>
  <c r="L34" i="2" s="1"/>
  <c r="K114" i="2"/>
  <c r="K34" i="2" s="1"/>
  <c r="J114" i="2"/>
  <c r="I114" i="2"/>
  <c r="I34" i="2" s="1"/>
  <c r="H114" i="2"/>
  <c r="H34" i="2" s="1"/>
  <c r="G114" i="2"/>
  <c r="G34" i="2" s="1"/>
  <c r="F114" i="2"/>
  <c r="E114" i="2"/>
  <c r="D114" i="2"/>
  <c r="D34" i="2" s="1"/>
  <c r="C114" i="2"/>
  <c r="C34" i="2" s="1"/>
  <c r="B114" i="2"/>
  <c r="M113" i="2"/>
  <c r="L113" i="2"/>
  <c r="L33" i="2" s="1"/>
  <c r="K113" i="2"/>
  <c r="K33" i="2" s="1"/>
  <c r="J113" i="2"/>
  <c r="I113" i="2"/>
  <c r="H113" i="2"/>
  <c r="H33" i="2" s="1"/>
  <c r="G113" i="2"/>
  <c r="G33" i="2" s="1"/>
  <c r="F113" i="2"/>
  <c r="E113" i="2"/>
  <c r="D113" i="2"/>
  <c r="D33" i="2" s="1"/>
  <c r="C113" i="2"/>
  <c r="C33" i="2" s="1"/>
  <c r="B113" i="2"/>
  <c r="M112" i="2"/>
  <c r="L112" i="2"/>
  <c r="L32" i="2" s="1"/>
  <c r="K112" i="2"/>
  <c r="K32" i="2" s="1"/>
  <c r="J112" i="2"/>
  <c r="I112" i="2"/>
  <c r="H112" i="2"/>
  <c r="H32" i="2" s="1"/>
  <c r="G112" i="2"/>
  <c r="G32" i="2" s="1"/>
  <c r="F112" i="2"/>
  <c r="E112" i="2"/>
  <c r="D112" i="2"/>
  <c r="D32" i="2" s="1"/>
  <c r="C112" i="2"/>
  <c r="C32" i="2" s="1"/>
  <c r="B112" i="2"/>
  <c r="M111" i="2"/>
  <c r="L111" i="2"/>
  <c r="L31" i="2" s="1"/>
  <c r="K111" i="2"/>
  <c r="K31" i="2" s="1"/>
  <c r="J111" i="2"/>
  <c r="I111" i="2"/>
  <c r="H111" i="2"/>
  <c r="H31" i="2" s="1"/>
  <c r="G111" i="2"/>
  <c r="G31" i="2" s="1"/>
  <c r="F111" i="2"/>
  <c r="E111" i="2"/>
  <c r="D111" i="2"/>
  <c r="D31" i="2" s="1"/>
  <c r="C111" i="2"/>
  <c r="C31" i="2" s="1"/>
  <c r="B111" i="2"/>
  <c r="M110" i="2"/>
  <c r="L110" i="2"/>
  <c r="L30" i="2" s="1"/>
  <c r="K110" i="2"/>
  <c r="K30" i="2" s="1"/>
  <c r="J110" i="2"/>
  <c r="I110" i="2"/>
  <c r="I30" i="2" s="1"/>
  <c r="H110" i="2"/>
  <c r="H30" i="2" s="1"/>
  <c r="G110" i="2"/>
  <c r="G30" i="2" s="1"/>
  <c r="F110" i="2"/>
  <c r="E110" i="2"/>
  <c r="D110" i="2"/>
  <c r="D30" i="2" s="1"/>
  <c r="C110" i="2"/>
  <c r="C30" i="2" s="1"/>
  <c r="B110" i="2"/>
  <c r="M109" i="2"/>
  <c r="L109" i="2"/>
  <c r="L29" i="2" s="1"/>
  <c r="K109" i="2"/>
  <c r="K29" i="2" s="1"/>
  <c r="J109" i="2"/>
  <c r="I109" i="2"/>
  <c r="H109" i="2"/>
  <c r="H29" i="2" s="1"/>
  <c r="G109" i="2"/>
  <c r="G29" i="2" s="1"/>
  <c r="F109" i="2"/>
  <c r="E109" i="2"/>
  <c r="E29" i="2" s="1"/>
  <c r="D109" i="2"/>
  <c r="D29" i="2" s="1"/>
  <c r="C109" i="2"/>
  <c r="C29" i="2" s="1"/>
  <c r="B109" i="2"/>
  <c r="M108" i="2"/>
  <c r="L108" i="2"/>
  <c r="L28" i="2" s="1"/>
  <c r="K108" i="2"/>
  <c r="K28" i="2" s="1"/>
  <c r="J108" i="2"/>
  <c r="I108" i="2"/>
  <c r="H108" i="2"/>
  <c r="G108" i="2"/>
  <c r="G28" i="2" s="1"/>
  <c r="F108" i="2"/>
  <c r="E108" i="2"/>
  <c r="D108" i="2"/>
  <c r="D28" i="2" s="1"/>
  <c r="C108" i="2"/>
  <c r="C28" i="2" s="1"/>
  <c r="B108" i="2"/>
  <c r="M107" i="2"/>
  <c r="L107" i="2"/>
  <c r="L27" i="2" s="1"/>
  <c r="K107" i="2"/>
  <c r="K27" i="2" s="1"/>
  <c r="J107" i="2"/>
  <c r="I107" i="2"/>
  <c r="H107" i="2"/>
  <c r="H27" i="2" s="1"/>
  <c r="G107" i="2"/>
  <c r="G27" i="2" s="1"/>
  <c r="F107" i="2"/>
  <c r="E107" i="2"/>
  <c r="D107" i="2"/>
  <c r="C107" i="2"/>
  <c r="C27" i="2" s="1"/>
  <c r="B107" i="2"/>
  <c r="M106" i="2"/>
  <c r="L106" i="2"/>
  <c r="K106" i="2"/>
  <c r="K26" i="2" s="1"/>
  <c r="J106" i="2"/>
  <c r="I106" i="2"/>
  <c r="H106" i="2"/>
  <c r="H26" i="2" s="1"/>
  <c r="G106" i="2"/>
  <c r="G26" i="2" s="1"/>
  <c r="F106" i="2"/>
  <c r="E106" i="2"/>
  <c r="D106" i="2"/>
  <c r="D26" i="2" s="1"/>
  <c r="C106" i="2"/>
  <c r="C26" i="2" s="1"/>
  <c r="B106" i="2"/>
  <c r="M105" i="2"/>
  <c r="L105" i="2"/>
  <c r="K105" i="2"/>
  <c r="K25" i="2" s="1"/>
  <c r="J105" i="2"/>
  <c r="I105" i="2"/>
  <c r="H105" i="2"/>
  <c r="H25" i="2" s="1"/>
  <c r="G105" i="2"/>
  <c r="G25" i="2" s="1"/>
  <c r="F105" i="2"/>
  <c r="E105" i="2"/>
  <c r="D105" i="2"/>
  <c r="D25" i="2" s="1"/>
  <c r="C105" i="2"/>
  <c r="C25" i="2" s="1"/>
  <c r="B105" i="2"/>
  <c r="M104" i="2"/>
  <c r="L104" i="2"/>
  <c r="K104" i="2"/>
  <c r="K24" i="2" s="1"/>
  <c r="J104" i="2"/>
  <c r="I104" i="2"/>
  <c r="H104" i="2"/>
  <c r="H24" i="2" s="1"/>
  <c r="G104" i="2"/>
  <c r="G24" i="2" s="1"/>
  <c r="F104" i="2"/>
  <c r="E104" i="2"/>
  <c r="D104" i="2"/>
  <c r="D24" i="2" s="1"/>
  <c r="C104" i="2"/>
  <c r="C24" i="2" s="1"/>
  <c r="B104" i="2"/>
  <c r="M103" i="2"/>
  <c r="L103" i="2"/>
  <c r="L23" i="2" s="1"/>
  <c r="K103" i="2"/>
  <c r="K23" i="2" s="1"/>
  <c r="J103" i="2"/>
  <c r="I103" i="2"/>
  <c r="H103" i="2"/>
  <c r="H23" i="2" s="1"/>
  <c r="G103" i="2"/>
  <c r="G23" i="2" s="1"/>
  <c r="F103" i="2"/>
  <c r="E103" i="2"/>
  <c r="D103" i="2"/>
  <c r="C103" i="2"/>
  <c r="C23" i="2" s="1"/>
  <c r="B103" i="2"/>
  <c r="M102" i="2"/>
  <c r="L102" i="2"/>
  <c r="L22" i="2" s="1"/>
  <c r="K102" i="2"/>
  <c r="K22" i="2" s="1"/>
  <c r="J102" i="2"/>
  <c r="I102" i="2"/>
  <c r="H102" i="2"/>
  <c r="H22" i="2" s="1"/>
  <c r="G102" i="2"/>
  <c r="F102" i="2"/>
  <c r="E102" i="2"/>
  <c r="D102" i="2"/>
  <c r="D22" i="2" s="1"/>
  <c r="C102" i="2"/>
  <c r="C22" i="2" s="1"/>
  <c r="B102" i="2"/>
  <c r="M101" i="2"/>
  <c r="L101" i="2"/>
  <c r="L21" i="2" s="1"/>
  <c r="K101" i="2"/>
  <c r="K21" i="2" s="1"/>
  <c r="J101" i="2"/>
  <c r="I101" i="2"/>
  <c r="H101" i="2"/>
  <c r="G101" i="2"/>
  <c r="G21" i="2" s="1"/>
  <c r="F101" i="2"/>
  <c r="E101" i="2"/>
  <c r="D101" i="2"/>
  <c r="D21" i="2" s="1"/>
  <c r="C101" i="2"/>
  <c r="C21" i="2" s="1"/>
  <c r="B101" i="2"/>
  <c r="M100" i="2"/>
  <c r="L100" i="2"/>
  <c r="L20" i="2" s="1"/>
  <c r="K100" i="2"/>
  <c r="K20" i="2" s="1"/>
  <c r="J100" i="2"/>
  <c r="I100" i="2"/>
  <c r="H100" i="2"/>
  <c r="G100" i="2"/>
  <c r="G20" i="2" s="1"/>
  <c r="F100" i="2"/>
  <c r="E100" i="2"/>
  <c r="D100" i="2"/>
  <c r="C100" i="2"/>
  <c r="C20" i="2" s="1"/>
  <c r="B100" i="2"/>
  <c r="M99" i="2"/>
  <c r="L99" i="2"/>
  <c r="L19" i="2" s="1"/>
  <c r="K99" i="2"/>
  <c r="K19" i="2" s="1"/>
  <c r="J99" i="2"/>
  <c r="I99" i="2"/>
  <c r="H99" i="2"/>
  <c r="G99" i="2"/>
  <c r="G19" i="2" s="1"/>
  <c r="F99" i="2"/>
  <c r="E99" i="2"/>
  <c r="D99" i="2"/>
  <c r="D19" i="2" s="1"/>
  <c r="C99" i="2"/>
  <c r="C19" i="2" s="1"/>
  <c r="B99" i="2"/>
  <c r="M98" i="2"/>
  <c r="L98" i="2"/>
  <c r="L18" i="2" s="1"/>
  <c r="K98" i="2"/>
  <c r="K18" i="2" s="1"/>
  <c r="J98" i="2"/>
  <c r="I98" i="2"/>
  <c r="H98" i="2"/>
  <c r="G98" i="2"/>
  <c r="G18" i="2" s="1"/>
  <c r="F98" i="2"/>
  <c r="E98" i="2"/>
  <c r="D98" i="2"/>
  <c r="D18" i="2" s="1"/>
  <c r="C98" i="2"/>
  <c r="C18" i="2" s="1"/>
  <c r="B98" i="2"/>
  <c r="M97" i="2"/>
  <c r="L97" i="2"/>
  <c r="K97" i="2"/>
  <c r="K17" i="2" s="1"/>
  <c r="J97" i="2"/>
  <c r="I97" i="2"/>
  <c r="H97" i="2"/>
  <c r="H17" i="2" s="1"/>
  <c r="G97" i="2"/>
  <c r="G17" i="2" s="1"/>
  <c r="F97" i="2"/>
  <c r="E97" i="2"/>
  <c r="D97" i="2"/>
  <c r="D17" i="2" s="1"/>
  <c r="C97" i="2"/>
  <c r="C17" i="2" s="1"/>
  <c r="B97" i="2"/>
  <c r="M96" i="2"/>
  <c r="L96" i="2"/>
  <c r="K96" i="2"/>
  <c r="K16" i="2" s="1"/>
  <c r="J96" i="2"/>
  <c r="I96" i="2"/>
  <c r="H96" i="2"/>
  <c r="H16" i="2" s="1"/>
  <c r="G96" i="2"/>
  <c r="G16" i="2" s="1"/>
  <c r="F96" i="2"/>
  <c r="E96" i="2"/>
  <c r="D96" i="2"/>
  <c r="D16" i="2" s="1"/>
  <c r="C96" i="2"/>
  <c r="C16" i="2" s="1"/>
  <c r="B96" i="2"/>
  <c r="M95" i="2"/>
  <c r="L95" i="2"/>
  <c r="L15" i="2" s="1"/>
  <c r="K95" i="2"/>
  <c r="K15" i="2" s="1"/>
  <c r="J95" i="2"/>
  <c r="I95" i="2"/>
  <c r="H95" i="2"/>
  <c r="G95" i="2"/>
  <c r="G15" i="2" s="1"/>
  <c r="F95" i="2"/>
  <c r="E95" i="2"/>
  <c r="D95" i="2"/>
  <c r="D15" i="2" s="1"/>
  <c r="C95" i="2"/>
  <c r="C15" i="2" s="1"/>
  <c r="B95" i="2"/>
  <c r="M94" i="2"/>
  <c r="L94" i="2"/>
  <c r="K94" i="2"/>
  <c r="K14" i="2" s="1"/>
  <c r="J94" i="2"/>
  <c r="I94" i="2"/>
  <c r="H94" i="2"/>
  <c r="G94" i="2"/>
  <c r="G14" i="2" s="1"/>
  <c r="F94" i="2"/>
  <c r="E94" i="2"/>
  <c r="D94" i="2"/>
  <c r="C94" i="2"/>
  <c r="C14" i="2" s="1"/>
  <c r="B94" i="2"/>
  <c r="M93" i="2"/>
  <c r="L93" i="2"/>
  <c r="L13" i="2" s="1"/>
  <c r="K93" i="2"/>
  <c r="K13" i="2" s="1"/>
  <c r="J93" i="2"/>
  <c r="I93" i="2"/>
  <c r="H93" i="2"/>
  <c r="H13" i="2" s="1"/>
  <c r="G93" i="2"/>
  <c r="G13" i="2" s="1"/>
  <c r="F93" i="2"/>
  <c r="E93" i="2"/>
  <c r="D93" i="2"/>
  <c r="C93" i="2"/>
  <c r="C13" i="2" s="1"/>
  <c r="B93" i="2"/>
  <c r="M92" i="2"/>
  <c r="L92" i="2"/>
  <c r="L12" i="2" s="1"/>
  <c r="K92" i="2"/>
  <c r="K12" i="2" s="1"/>
  <c r="J92" i="2"/>
  <c r="I92" i="2"/>
  <c r="H92" i="2"/>
  <c r="H12" i="2" s="1"/>
  <c r="G92" i="2"/>
  <c r="G12" i="2" s="1"/>
  <c r="F92" i="2"/>
  <c r="E92" i="2"/>
  <c r="D92" i="2"/>
  <c r="D12" i="2" s="1"/>
  <c r="C92" i="2"/>
  <c r="C12" i="2" s="1"/>
  <c r="B92" i="2"/>
  <c r="M91" i="2"/>
  <c r="L91" i="2"/>
  <c r="L11" i="2" s="1"/>
  <c r="K91" i="2"/>
  <c r="K11" i="2" s="1"/>
  <c r="J91" i="2"/>
  <c r="I91" i="2"/>
  <c r="H91" i="2"/>
  <c r="G91" i="2"/>
  <c r="G11" i="2" s="1"/>
  <c r="F91" i="2"/>
  <c r="E91" i="2"/>
  <c r="D91" i="2"/>
  <c r="D11" i="2" s="1"/>
  <c r="C91" i="2"/>
  <c r="C11" i="2" s="1"/>
  <c r="B91" i="2"/>
  <c r="M90" i="2"/>
  <c r="L90" i="2"/>
  <c r="K90" i="2"/>
  <c r="K10" i="2" s="1"/>
  <c r="J90" i="2"/>
  <c r="I90" i="2"/>
  <c r="H90" i="2"/>
  <c r="G90" i="2"/>
  <c r="G10" i="2" s="1"/>
  <c r="F90" i="2"/>
  <c r="E90" i="2"/>
  <c r="D90" i="2"/>
  <c r="C90" i="2"/>
  <c r="C10" i="2" s="1"/>
  <c r="B90" i="2"/>
  <c r="M89" i="2"/>
  <c r="L89" i="2"/>
  <c r="K89" i="2"/>
  <c r="K9" i="2" s="1"/>
  <c r="J89" i="2"/>
  <c r="I89" i="2"/>
  <c r="H89" i="2"/>
  <c r="H9" i="2" s="1"/>
  <c r="G89" i="2"/>
  <c r="G9" i="2" s="1"/>
  <c r="F89" i="2"/>
  <c r="E89" i="2"/>
  <c r="D89" i="2"/>
  <c r="C89" i="2"/>
  <c r="C9" i="2" s="1"/>
  <c r="B89" i="2"/>
  <c r="M88" i="2"/>
  <c r="L88" i="2"/>
  <c r="L8" i="2" s="1"/>
  <c r="K88" i="2"/>
  <c r="K8" i="2" s="1"/>
  <c r="J88" i="2"/>
  <c r="I88" i="2"/>
  <c r="H88" i="2"/>
  <c r="H8" i="2" s="1"/>
  <c r="G88" i="2"/>
  <c r="G8" i="2" s="1"/>
  <c r="F88" i="2"/>
  <c r="E88" i="2"/>
  <c r="D88" i="2"/>
  <c r="D8" i="2" s="1"/>
  <c r="C88" i="2"/>
  <c r="C8" i="2" s="1"/>
  <c r="B88" i="2"/>
  <c r="M87" i="2"/>
  <c r="L87" i="2"/>
  <c r="K87" i="2"/>
  <c r="K7" i="2" s="1"/>
  <c r="J87" i="2"/>
  <c r="I87" i="2"/>
  <c r="H87" i="2"/>
  <c r="H7" i="2" s="1"/>
  <c r="G87" i="2"/>
  <c r="G7" i="2" s="1"/>
  <c r="F87" i="2"/>
  <c r="E87" i="2"/>
  <c r="D87" i="2"/>
  <c r="C87" i="2"/>
  <c r="C7" i="2" s="1"/>
  <c r="B87" i="2"/>
  <c r="M86" i="2"/>
  <c r="L86" i="2"/>
  <c r="K86" i="2"/>
  <c r="K6" i="2" s="1"/>
  <c r="J86" i="2"/>
  <c r="I86" i="2"/>
  <c r="H86" i="2"/>
  <c r="G86" i="2"/>
  <c r="G6" i="2" s="1"/>
  <c r="F86" i="2"/>
  <c r="E86" i="2"/>
  <c r="D86" i="2"/>
  <c r="C86" i="2"/>
  <c r="C6" i="2" s="1"/>
  <c r="B86" i="2"/>
  <c r="M85" i="2"/>
  <c r="L85" i="2"/>
  <c r="L5" i="2" s="1"/>
  <c r="K85" i="2"/>
  <c r="K5" i="2" s="1"/>
  <c r="J85" i="2"/>
  <c r="I85" i="2"/>
  <c r="H85" i="2"/>
  <c r="G85" i="2"/>
  <c r="G5" i="2" s="1"/>
  <c r="F85" i="2"/>
  <c r="E85" i="2"/>
  <c r="D85" i="2"/>
  <c r="C85" i="2"/>
  <c r="C5" i="2" s="1"/>
  <c r="B85" i="2"/>
  <c r="M84" i="2"/>
  <c r="L84" i="2"/>
  <c r="L4" i="2" s="1"/>
  <c r="K84" i="2"/>
  <c r="K4" i="2" s="1"/>
  <c r="J84" i="2"/>
  <c r="I84" i="2"/>
  <c r="H84" i="2"/>
  <c r="H4" i="2" s="1"/>
  <c r="G84" i="2"/>
  <c r="G4" i="2" s="1"/>
  <c r="F84" i="2"/>
  <c r="E84" i="2"/>
  <c r="D84" i="2"/>
  <c r="D4" i="2" s="1"/>
  <c r="C84" i="2"/>
  <c r="C4" i="2" s="1"/>
  <c r="B84" i="2"/>
  <c r="K39" i="2"/>
  <c r="L36" i="2"/>
  <c r="G22" i="2"/>
  <c r="D27" i="2"/>
  <c r="H5" i="2"/>
  <c r="M120" i="1"/>
  <c r="L120" i="1"/>
  <c r="K120" i="1"/>
  <c r="K40" i="1" s="1"/>
  <c r="J120" i="1"/>
  <c r="J40" i="1" s="1"/>
  <c r="I120" i="1"/>
  <c r="I40" i="1" s="1"/>
  <c r="H120" i="1"/>
  <c r="G120" i="1"/>
  <c r="F120" i="1"/>
  <c r="F40" i="1" s="1"/>
  <c r="E120" i="1"/>
  <c r="E40" i="1" s="1"/>
  <c r="D120" i="1"/>
  <c r="C120" i="1"/>
  <c r="C40" i="1" s="1"/>
  <c r="B120" i="1"/>
  <c r="B40" i="1" s="1"/>
  <c r="M119" i="1"/>
  <c r="M39" i="1" s="1"/>
  <c r="L119" i="1"/>
  <c r="K119" i="1"/>
  <c r="J119" i="1"/>
  <c r="J39" i="1" s="1"/>
  <c r="I119" i="1"/>
  <c r="I39" i="1" s="1"/>
  <c r="H119" i="1"/>
  <c r="G119" i="1"/>
  <c r="F119" i="1"/>
  <c r="F39" i="1" s="1"/>
  <c r="E119" i="1"/>
  <c r="D119" i="1"/>
  <c r="C119" i="1"/>
  <c r="B119" i="1"/>
  <c r="B39" i="1" s="1"/>
  <c r="M118" i="1"/>
  <c r="M38" i="1" s="1"/>
  <c r="L118" i="1"/>
  <c r="K118" i="1"/>
  <c r="J118" i="1"/>
  <c r="J38" i="1" s="1"/>
  <c r="I118" i="1"/>
  <c r="I38" i="1" s="1"/>
  <c r="H118" i="1"/>
  <c r="G118" i="1"/>
  <c r="F118" i="1"/>
  <c r="F38" i="1" s="1"/>
  <c r="E118" i="1"/>
  <c r="E38" i="1" s="1"/>
  <c r="D118" i="1"/>
  <c r="C118" i="1"/>
  <c r="B118" i="1"/>
  <c r="B38" i="1" s="1"/>
  <c r="M117" i="1"/>
  <c r="M37" i="1" s="1"/>
  <c r="L117" i="1"/>
  <c r="K117" i="1"/>
  <c r="J117" i="1"/>
  <c r="J37" i="1" s="1"/>
  <c r="I117" i="1"/>
  <c r="I37" i="1" s="1"/>
  <c r="H117" i="1"/>
  <c r="G117" i="1"/>
  <c r="F117" i="1"/>
  <c r="F37" i="1" s="1"/>
  <c r="E117" i="1"/>
  <c r="E37" i="1" s="1"/>
  <c r="D117" i="1"/>
  <c r="C117" i="1"/>
  <c r="B117" i="1"/>
  <c r="B37" i="1" s="1"/>
  <c r="M116" i="1"/>
  <c r="M36" i="1" s="1"/>
  <c r="L116" i="1"/>
  <c r="K116" i="1"/>
  <c r="J116" i="1"/>
  <c r="J36" i="1" s="1"/>
  <c r="I116" i="1"/>
  <c r="I36" i="1" s="1"/>
  <c r="H116" i="1"/>
  <c r="G116" i="1"/>
  <c r="F116" i="1"/>
  <c r="F36" i="1" s="1"/>
  <c r="E116" i="1"/>
  <c r="D116" i="1"/>
  <c r="C116" i="1"/>
  <c r="C36" i="1" s="1"/>
  <c r="B116" i="1"/>
  <c r="M115" i="1"/>
  <c r="M35" i="1" s="1"/>
  <c r="L115" i="1"/>
  <c r="K115" i="1"/>
  <c r="J115" i="1"/>
  <c r="J35" i="1" s="1"/>
  <c r="I115" i="1"/>
  <c r="I35" i="1" s="1"/>
  <c r="H115" i="1"/>
  <c r="G115" i="1"/>
  <c r="F115" i="1"/>
  <c r="F35" i="1" s="1"/>
  <c r="E115" i="1"/>
  <c r="D115" i="1"/>
  <c r="C115" i="1"/>
  <c r="B115" i="1"/>
  <c r="B35" i="1" s="1"/>
  <c r="M114" i="1"/>
  <c r="M34" i="1" s="1"/>
  <c r="L114" i="1"/>
  <c r="K114" i="1"/>
  <c r="K34" i="1" s="1"/>
  <c r="J114" i="1"/>
  <c r="J34" i="1" s="1"/>
  <c r="I114" i="1"/>
  <c r="I34" i="1" s="1"/>
  <c r="H114" i="1"/>
  <c r="G114" i="1"/>
  <c r="F114" i="1"/>
  <c r="F34" i="1" s="1"/>
  <c r="E114" i="1"/>
  <c r="E34" i="1" s="1"/>
  <c r="D114" i="1"/>
  <c r="C114" i="1"/>
  <c r="C34" i="1" s="1"/>
  <c r="B114" i="1"/>
  <c r="B34" i="1" s="1"/>
  <c r="M113" i="1"/>
  <c r="M33" i="1" s="1"/>
  <c r="L113" i="1"/>
  <c r="K113" i="1"/>
  <c r="J113" i="1"/>
  <c r="J33" i="1" s="1"/>
  <c r="I113" i="1"/>
  <c r="I33" i="1" s="1"/>
  <c r="H113" i="1"/>
  <c r="G113" i="1"/>
  <c r="G33" i="1" s="1"/>
  <c r="F113" i="1"/>
  <c r="F33" i="1" s="1"/>
  <c r="E113" i="1"/>
  <c r="E33" i="1" s="1"/>
  <c r="D113" i="1"/>
  <c r="C113" i="1"/>
  <c r="B113" i="1"/>
  <c r="B33" i="1" s="1"/>
  <c r="M112" i="1"/>
  <c r="M32" i="1" s="1"/>
  <c r="L112" i="1"/>
  <c r="K112" i="1"/>
  <c r="J112" i="1"/>
  <c r="J32" i="1" s="1"/>
  <c r="I112" i="1"/>
  <c r="I32" i="1" s="1"/>
  <c r="H112" i="1"/>
  <c r="G112" i="1"/>
  <c r="F112" i="1"/>
  <c r="F32" i="1" s="1"/>
  <c r="E112" i="1"/>
  <c r="E32" i="1" s="1"/>
  <c r="D112" i="1"/>
  <c r="C112" i="1"/>
  <c r="B112" i="1"/>
  <c r="B32" i="1" s="1"/>
  <c r="M111" i="1"/>
  <c r="M31" i="1" s="1"/>
  <c r="L111" i="1"/>
  <c r="K111" i="1"/>
  <c r="J111" i="1"/>
  <c r="J31" i="1" s="1"/>
  <c r="I111" i="1"/>
  <c r="I31" i="1" s="1"/>
  <c r="H111" i="1"/>
  <c r="G111" i="1"/>
  <c r="F111" i="1"/>
  <c r="F31" i="1" s="1"/>
  <c r="E111" i="1"/>
  <c r="E31" i="1" s="1"/>
  <c r="D111" i="1"/>
  <c r="C111" i="1"/>
  <c r="B111" i="1"/>
  <c r="B31" i="1" s="1"/>
  <c r="M110" i="1"/>
  <c r="M30" i="1" s="1"/>
  <c r="L110" i="1"/>
  <c r="K110" i="1"/>
  <c r="K30" i="1" s="1"/>
  <c r="J110" i="1"/>
  <c r="J30" i="1" s="1"/>
  <c r="I110" i="1"/>
  <c r="I30" i="1" s="1"/>
  <c r="H110" i="1"/>
  <c r="G110" i="1"/>
  <c r="F110" i="1"/>
  <c r="F30" i="1" s="1"/>
  <c r="E110" i="1"/>
  <c r="E30" i="1" s="1"/>
  <c r="D110" i="1"/>
  <c r="C110" i="1"/>
  <c r="B110" i="1"/>
  <c r="B30" i="1" s="1"/>
  <c r="M109" i="1"/>
  <c r="M29" i="1" s="1"/>
  <c r="L109" i="1"/>
  <c r="K109" i="1"/>
  <c r="J109" i="1"/>
  <c r="J29" i="1" s="1"/>
  <c r="I109" i="1"/>
  <c r="I29" i="1" s="1"/>
  <c r="H109" i="1"/>
  <c r="G109" i="1"/>
  <c r="G29" i="1" s="1"/>
  <c r="F109" i="1"/>
  <c r="F29" i="1" s="1"/>
  <c r="E109" i="1"/>
  <c r="E29" i="1" s="1"/>
  <c r="D109" i="1"/>
  <c r="C109" i="1"/>
  <c r="B109" i="1"/>
  <c r="B29" i="1" s="1"/>
  <c r="M108" i="1"/>
  <c r="L108" i="1"/>
  <c r="K108" i="1"/>
  <c r="K28" i="1" s="1"/>
  <c r="J108" i="1"/>
  <c r="J28" i="1" s="1"/>
  <c r="I108" i="1"/>
  <c r="I28" i="1" s="1"/>
  <c r="H108" i="1"/>
  <c r="G108" i="1"/>
  <c r="F108" i="1"/>
  <c r="F28" i="1" s="1"/>
  <c r="E108" i="1"/>
  <c r="E28" i="1" s="1"/>
  <c r="D108" i="1"/>
  <c r="C108" i="1"/>
  <c r="C28" i="1" s="1"/>
  <c r="B108" i="1"/>
  <c r="B28" i="1" s="1"/>
  <c r="M107" i="1"/>
  <c r="M27" i="1" s="1"/>
  <c r="L107" i="1"/>
  <c r="K107" i="1"/>
  <c r="J107" i="1"/>
  <c r="J27" i="1" s="1"/>
  <c r="I107" i="1"/>
  <c r="I27" i="1" s="1"/>
  <c r="H107" i="1"/>
  <c r="G107" i="1"/>
  <c r="F107" i="1"/>
  <c r="F27" i="1" s="1"/>
  <c r="E107" i="1"/>
  <c r="E27" i="1" s="1"/>
  <c r="D107" i="1"/>
  <c r="C107" i="1"/>
  <c r="B107" i="1"/>
  <c r="B27" i="1" s="1"/>
  <c r="M106" i="1"/>
  <c r="M26" i="1" s="1"/>
  <c r="L106" i="1"/>
  <c r="K106" i="1"/>
  <c r="J106" i="1"/>
  <c r="J26" i="1" s="1"/>
  <c r="I106" i="1"/>
  <c r="I26" i="1" s="1"/>
  <c r="H106" i="1"/>
  <c r="G106" i="1"/>
  <c r="F106" i="1"/>
  <c r="F26" i="1" s="1"/>
  <c r="E106" i="1"/>
  <c r="E26" i="1" s="1"/>
  <c r="D106" i="1"/>
  <c r="D26" i="1" s="1"/>
  <c r="C106" i="1"/>
  <c r="B106" i="1"/>
  <c r="B26" i="1" s="1"/>
  <c r="M105" i="1"/>
  <c r="M25" i="1" s="1"/>
  <c r="L105" i="1"/>
  <c r="L25" i="1" s="1"/>
  <c r="K105" i="1"/>
  <c r="J105" i="1"/>
  <c r="J25" i="1" s="1"/>
  <c r="I105" i="1"/>
  <c r="I25" i="1" s="1"/>
  <c r="H105" i="1"/>
  <c r="H25" i="1" s="1"/>
  <c r="G105" i="1"/>
  <c r="G25" i="1" s="1"/>
  <c r="F105" i="1"/>
  <c r="F25" i="1" s="1"/>
  <c r="E105" i="1"/>
  <c r="E25" i="1" s="1"/>
  <c r="D105" i="1"/>
  <c r="D25" i="1" s="1"/>
  <c r="C105" i="1"/>
  <c r="B105" i="1"/>
  <c r="B25" i="1" s="1"/>
  <c r="M104" i="1"/>
  <c r="M24" i="1" s="1"/>
  <c r="L104" i="1"/>
  <c r="L24" i="1" s="1"/>
  <c r="K104" i="1"/>
  <c r="J104" i="1"/>
  <c r="J24" i="1" s="1"/>
  <c r="I104" i="1"/>
  <c r="I24" i="1" s="1"/>
  <c r="H104" i="1"/>
  <c r="H24" i="1" s="1"/>
  <c r="G104" i="1"/>
  <c r="F104" i="1"/>
  <c r="F24" i="1" s="1"/>
  <c r="E104" i="1"/>
  <c r="E24" i="1" s="1"/>
  <c r="D104" i="1"/>
  <c r="D24" i="1" s="1"/>
  <c r="C104" i="1"/>
  <c r="C24" i="1" s="1"/>
  <c r="B104" i="1"/>
  <c r="B24" i="1" s="1"/>
  <c r="M103" i="1"/>
  <c r="M23" i="1" s="1"/>
  <c r="L103" i="1"/>
  <c r="L23" i="1" s="1"/>
  <c r="K103" i="1"/>
  <c r="J103" i="1"/>
  <c r="J23" i="1" s="1"/>
  <c r="I103" i="1"/>
  <c r="I23" i="1" s="1"/>
  <c r="H103" i="1"/>
  <c r="H23" i="1" s="1"/>
  <c r="G103" i="1"/>
  <c r="G23" i="1" s="1"/>
  <c r="F103" i="1"/>
  <c r="F23" i="1" s="1"/>
  <c r="E103" i="1"/>
  <c r="E23" i="1" s="1"/>
  <c r="D103" i="1"/>
  <c r="D23" i="1" s="1"/>
  <c r="C103" i="1"/>
  <c r="B103" i="1"/>
  <c r="M102" i="1"/>
  <c r="M22" i="1" s="1"/>
  <c r="L102" i="1"/>
  <c r="L22" i="1" s="1"/>
  <c r="K102" i="1"/>
  <c r="K22" i="1" s="1"/>
  <c r="J102" i="1"/>
  <c r="J22" i="1" s="1"/>
  <c r="I102" i="1"/>
  <c r="I22" i="1" s="1"/>
  <c r="H102" i="1"/>
  <c r="H22" i="1" s="1"/>
  <c r="G102" i="1"/>
  <c r="F102" i="1"/>
  <c r="F22" i="1" s="1"/>
  <c r="E102" i="1"/>
  <c r="E22" i="1" s="1"/>
  <c r="D102" i="1"/>
  <c r="D22" i="1" s="1"/>
  <c r="C102" i="1"/>
  <c r="B102" i="1"/>
  <c r="B22" i="1" s="1"/>
  <c r="M101" i="1"/>
  <c r="M21" i="1" s="1"/>
  <c r="L101" i="1"/>
  <c r="L21" i="1" s="1"/>
  <c r="K101" i="1"/>
  <c r="J101" i="1"/>
  <c r="J21" i="1" s="1"/>
  <c r="I101" i="1"/>
  <c r="I21" i="1" s="1"/>
  <c r="H101" i="1"/>
  <c r="H21" i="1" s="1"/>
  <c r="G101" i="1"/>
  <c r="F101" i="1"/>
  <c r="F21" i="1" s="1"/>
  <c r="E101" i="1"/>
  <c r="E21" i="1" s="1"/>
  <c r="D101" i="1"/>
  <c r="D21" i="1" s="1"/>
  <c r="C101" i="1"/>
  <c r="B101" i="1"/>
  <c r="B21" i="1" s="1"/>
  <c r="M100" i="1"/>
  <c r="M20" i="1" s="1"/>
  <c r="L100" i="1"/>
  <c r="L20" i="1" s="1"/>
  <c r="K100" i="1"/>
  <c r="J100" i="1"/>
  <c r="I100" i="1"/>
  <c r="I20" i="1" s="1"/>
  <c r="H100" i="1"/>
  <c r="H20" i="1" s="1"/>
  <c r="G100" i="1"/>
  <c r="F100" i="1"/>
  <c r="F20" i="1" s="1"/>
  <c r="E100" i="1"/>
  <c r="E20" i="1" s="1"/>
  <c r="D100" i="1"/>
  <c r="D20" i="1" s="1"/>
  <c r="C100" i="1"/>
  <c r="B100" i="1"/>
  <c r="B20" i="1" s="1"/>
  <c r="M99" i="1"/>
  <c r="M19" i="1" s="1"/>
  <c r="L99" i="1"/>
  <c r="L19" i="1" s="1"/>
  <c r="K99" i="1"/>
  <c r="J99" i="1"/>
  <c r="J19" i="1" s="1"/>
  <c r="I99" i="1"/>
  <c r="I19" i="1" s="1"/>
  <c r="H99" i="1"/>
  <c r="H19" i="1" s="1"/>
  <c r="G99" i="1"/>
  <c r="F99" i="1"/>
  <c r="E99" i="1"/>
  <c r="E19" i="1" s="1"/>
  <c r="D99" i="1"/>
  <c r="D19" i="1" s="1"/>
  <c r="C99" i="1"/>
  <c r="B99" i="1"/>
  <c r="B19" i="1" s="1"/>
  <c r="M98" i="1"/>
  <c r="M18" i="1" s="1"/>
  <c r="L98" i="1"/>
  <c r="L18" i="1" s="1"/>
  <c r="K98" i="1"/>
  <c r="J98" i="1"/>
  <c r="J18" i="1" s="1"/>
  <c r="I98" i="1"/>
  <c r="I18" i="1" s="1"/>
  <c r="H98" i="1"/>
  <c r="H18" i="1" s="1"/>
  <c r="G98" i="1"/>
  <c r="F98" i="1"/>
  <c r="F18" i="1" s="1"/>
  <c r="E98" i="1"/>
  <c r="E18" i="1" s="1"/>
  <c r="D98" i="1"/>
  <c r="D18" i="1" s="1"/>
  <c r="C98" i="1"/>
  <c r="B98" i="1"/>
  <c r="M97" i="1"/>
  <c r="M17" i="1" s="1"/>
  <c r="L97" i="1"/>
  <c r="L17" i="1" s="1"/>
  <c r="K97" i="1"/>
  <c r="J97" i="1"/>
  <c r="J17" i="1" s="1"/>
  <c r="I97" i="1"/>
  <c r="I17" i="1" s="1"/>
  <c r="H97" i="1"/>
  <c r="H17" i="1" s="1"/>
  <c r="G97" i="1"/>
  <c r="F97" i="1"/>
  <c r="F17" i="1" s="1"/>
  <c r="E97" i="1"/>
  <c r="E17" i="1" s="1"/>
  <c r="D97" i="1"/>
  <c r="D17" i="1" s="1"/>
  <c r="C97" i="1"/>
  <c r="B97" i="1"/>
  <c r="B17" i="1" s="1"/>
  <c r="M96" i="1"/>
  <c r="M16" i="1" s="1"/>
  <c r="L96" i="1"/>
  <c r="L16" i="1" s="1"/>
  <c r="K96" i="1"/>
  <c r="J96" i="1"/>
  <c r="I96" i="1"/>
  <c r="I16" i="1" s="1"/>
  <c r="H96" i="1"/>
  <c r="H16" i="1" s="1"/>
  <c r="G96" i="1"/>
  <c r="F96" i="1"/>
  <c r="F16" i="1" s="1"/>
  <c r="E96" i="1"/>
  <c r="E16" i="1" s="1"/>
  <c r="D96" i="1"/>
  <c r="D16" i="1" s="1"/>
  <c r="C96" i="1"/>
  <c r="B96" i="1"/>
  <c r="B16" i="1" s="1"/>
  <c r="M95" i="1"/>
  <c r="M15" i="1" s="1"/>
  <c r="L95" i="1"/>
  <c r="L15" i="1" s="1"/>
  <c r="K95" i="1"/>
  <c r="J95" i="1"/>
  <c r="J15" i="1" s="1"/>
  <c r="I95" i="1"/>
  <c r="I15" i="1" s="1"/>
  <c r="H95" i="1"/>
  <c r="H15" i="1" s="1"/>
  <c r="G95" i="1"/>
  <c r="F95" i="1"/>
  <c r="E95" i="1"/>
  <c r="E15" i="1" s="1"/>
  <c r="D95" i="1"/>
  <c r="D15" i="1" s="1"/>
  <c r="C95" i="1"/>
  <c r="B95" i="1"/>
  <c r="B15" i="1" s="1"/>
  <c r="M94" i="1"/>
  <c r="M14" i="1" s="1"/>
  <c r="L94" i="1"/>
  <c r="L14" i="1" s="1"/>
  <c r="K94" i="1"/>
  <c r="J94" i="1"/>
  <c r="J14" i="1" s="1"/>
  <c r="I94" i="1"/>
  <c r="I14" i="1" s="1"/>
  <c r="H94" i="1"/>
  <c r="H14" i="1" s="1"/>
  <c r="G94" i="1"/>
  <c r="F94" i="1"/>
  <c r="F14" i="1" s="1"/>
  <c r="E94" i="1"/>
  <c r="E14" i="1" s="1"/>
  <c r="D94" i="1"/>
  <c r="D14" i="1" s="1"/>
  <c r="C94" i="1"/>
  <c r="B94" i="1"/>
  <c r="M93" i="1"/>
  <c r="M13" i="1" s="1"/>
  <c r="L93" i="1"/>
  <c r="L13" i="1" s="1"/>
  <c r="K93" i="1"/>
  <c r="J93" i="1"/>
  <c r="J13" i="1" s="1"/>
  <c r="I93" i="1"/>
  <c r="H93" i="1"/>
  <c r="H13" i="1" s="1"/>
  <c r="G93" i="1"/>
  <c r="F93" i="1"/>
  <c r="F13" i="1" s="1"/>
  <c r="E93" i="1"/>
  <c r="E13" i="1" s="1"/>
  <c r="D93" i="1"/>
  <c r="D13" i="1" s="1"/>
  <c r="C93" i="1"/>
  <c r="B93" i="1"/>
  <c r="B13" i="1" s="1"/>
  <c r="M92" i="1"/>
  <c r="M12" i="1" s="1"/>
  <c r="L92" i="1"/>
  <c r="L12" i="1" s="1"/>
  <c r="K92" i="1"/>
  <c r="J92" i="1"/>
  <c r="I92" i="1"/>
  <c r="I12" i="1" s="1"/>
  <c r="H92" i="1"/>
  <c r="H12" i="1" s="1"/>
  <c r="G92" i="1"/>
  <c r="F92" i="1"/>
  <c r="F12" i="1" s="1"/>
  <c r="E92" i="1"/>
  <c r="E12" i="1" s="1"/>
  <c r="D92" i="1"/>
  <c r="D12" i="1" s="1"/>
  <c r="C92" i="1"/>
  <c r="B92" i="1"/>
  <c r="B12" i="1" s="1"/>
  <c r="M91" i="1"/>
  <c r="M11" i="1" s="1"/>
  <c r="L91" i="1"/>
  <c r="L11" i="1" s="1"/>
  <c r="K91" i="1"/>
  <c r="J91" i="1"/>
  <c r="J11" i="1" s="1"/>
  <c r="I91" i="1"/>
  <c r="I11" i="1" s="1"/>
  <c r="H91" i="1"/>
  <c r="H11" i="1" s="1"/>
  <c r="G91" i="1"/>
  <c r="F91" i="1"/>
  <c r="E91" i="1"/>
  <c r="E11" i="1" s="1"/>
  <c r="D91" i="1"/>
  <c r="D11" i="1" s="1"/>
  <c r="C91" i="1"/>
  <c r="B91" i="1"/>
  <c r="B11" i="1" s="1"/>
  <c r="M90" i="1"/>
  <c r="M10" i="1" s="1"/>
  <c r="L90" i="1"/>
  <c r="L10" i="1" s="1"/>
  <c r="K90" i="1"/>
  <c r="K10" i="1" s="1"/>
  <c r="J90" i="1"/>
  <c r="J10" i="1" s="1"/>
  <c r="I90" i="1"/>
  <c r="I10" i="1" s="1"/>
  <c r="H90" i="1"/>
  <c r="H10" i="1" s="1"/>
  <c r="G90" i="1"/>
  <c r="F90" i="1"/>
  <c r="F10" i="1" s="1"/>
  <c r="E90" i="1"/>
  <c r="E10" i="1" s="1"/>
  <c r="D90" i="1"/>
  <c r="D10" i="1" s="1"/>
  <c r="C90" i="1"/>
  <c r="B90" i="1"/>
  <c r="B10" i="1" s="1"/>
  <c r="M89" i="1"/>
  <c r="L89" i="1"/>
  <c r="L9" i="1" s="1"/>
  <c r="K89" i="1"/>
  <c r="J89" i="1"/>
  <c r="J9" i="1" s="1"/>
  <c r="I89" i="1"/>
  <c r="I9" i="1" s="1"/>
  <c r="H89" i="1"/>
  <c r="H9" i="1" s="1"/>
  <c r="G89" i="1"/>
  <c r="G9" i="1" s="1"/>
  <c r="F89" i="1"/>
  <c r="F9" i="1" s="1"/>
  <c r="E89" i="1"/>
  <c r="E9" i="1" s="1"/>
  <c r="D89" i="1"/>
  <c r="D9" i="1" s="1"/>
  <c r="C89" i="1"/>
  <c r="B89" i="1"/>
  <c r="B9" i="1" s="1"/>
  <c r="M88" i="1"/>
  <c r="M8" i="1" s="1"/>
  <c r="L88" i="1"/>
  <c r="L8" i="1" s="1"/>
  <c r="K88" i="1"/>
  <c r="J88" i="1"/>
  <c r="J8" i="1" s="1"/>
  <c r="I88" i="1"/>
  <c r="I8" i="1" s="1"/>
  <c r="H88" i="1"/>
  <c r="H8" i="1" s="1"/>
  <c r="G88" i="1"/>
  <c r="F88" i="1"/>
  <c r="F8" i="1" s="1"/>
  <c r="E88" i="1"/>
  <c r="E8" i="1" s="1"/>
  <c r="D88" i="1"/>
  <c r="D8" i="1" s="1"/>
  <c r="C88" i="1"/>
  <c r="C8" i="1" s="1"/>
  <c r="B88" i="1"/>
  <c r="B8" i="1" s="1"/>
  <c r="M87" i="1"/>
  <c r="M7" i="1" s="1"/>
  <c r="L87" i="1"/>
  <c r="L7" i="1" s="1"/>
  <c r="K87" i="1"/>
  <c r="J87" i="1"/>
  <c r="J7" i="1" s="1"/>
  <c r="I87" i="1"/>
  <c r="I7" i="1" s="1"/>
  <c r="H87" i="1"/>
  <c r="H7" i="1" s="1"/>
  <c r="G87" i="1"/>
  <c r="F87" i="1"/>
  <c r="F7" i="1" s="1"/>
  <c r="E87" i="1"/>
  <c r="E7" i="1" s="1"/>
  <c r="D87" i="1"/>
  <c r="D7" i="1" s="1"/>
  <c r="C87" i="1"/>
  <c r="B87" i="1"/>
  <c r="B7" i="1" s="1"/>
  <c r="M86" i="1"/>
  <c r="M6" i="1" s="1"/>
  <c r="L86" i="1"/>
  <c r="L6" i="1" s="1"/>
  <c r="K86" i="1"/>
  <c r="K6" i="1" s="1"/>
  <c r="J86" i="1"/>
  <c r="J6" i="1" s="1"/>
  <c r="I86" i="1"/>
  <c r="I6" i="1" s="1"/>
  <c r="H86" i="1"/>
  <c r="H6" i="1" s="1"/>
  <c r="G86" i="1"/>
  <c r="F86" i="1"/>
  <c r="F6" i="1" s="1"/>
  <c r="E86" i="1"/>
  <c r="E6" i="1" s="1"/>
  <c r="D86" i="1"/>
  <c r="D6" i="1" s="1"/>
  <c r="C86" i="1"/>
  <c r="B86" i="1"/>
  <c r="B6" i="1" s="1"/>
  <c r="M85" i="1"/>
  <c r="M5" i="1" s="1"/>
  <c r="L85" i="1"/>
  <c r="L5" i="1" s="1"/>
  <c r="K85" i="1"/>
  <c r="J85" i="1"/>
  <c r="J5" i="1" s="1"/>
  <c r="I85" i="1"/>
  <c r="I5" i="1" s="1"/>
  <c r="H85" i="1"/>
  <c r="H5" i="1" s="1"/>
  <c r="G85" i="1"/>
  <c r="G5" i="1" s="1"/>
  <c r="F85" i="1"/>
  <c r="F5" i="1" s="1"/>
  <c r="E85" i="1"/>
  <c r="E5" i="1" s="1"/>
  <c r="D85" i="1"/>
  <c r="D5" i="1" s="1"/>
  <c r="C85" i="1"/>
  <c r="B85" i="1"/>
  <c r="B5" i="1" s="1"/>
  <c r="M84" i="1"/>
  <c r="M4" i="1" s="1"/>
  <c r="L84" i="1"/>
  <c r="L4" i="1" s="1"/>
  <c r="K84" i="1"/>
  <c r="K4" i="1" s="1"/>
  <c r="J84" i="1"/>
  <c r="J4" i="1" s="1"/>
  <c r="I84" i="1"/>
  <c r="I4" i="1" s="1"/>
  <c r="H84" i="1"/>
  <c r="H4" i="1" s="1"/>
  <c r="G84" i="1"/>
  <c r="F84" i="1"/>
  <c r="F4" i="1" s="1"/>
  <c r="E84" i="1"/>
  <c r="E4" i="1" s="1"/>
  <c r="D84" i="1"/>
  <c r="D4" i="1" s="1"/>
  <c r="C84" i="1"/>
  <c r="B84" i="1"/>
  <c r="B4" i="1" s="1"/>
  <c r="E39" i="1"/>
  <c r="E36" i="1"/>
  <c r="B36" i="1"/>
  <c r="E35" i="1"/>
  <c r="M28" i="1"/>
  <c r="B23" i="1"/>
  <c r="I13" i="1"/>
  <c r="M9" i="1"/>
  <c r="M40" i="1"/>
  <c r="J6" i="9" l="1"/>
  <c r="B8" i="9"/>
  <c r="F8" i="9"/>
  <c r="J8" i="9"/>
  <c r="B9" i="9"/>
  <c r="F9" i="9"/>
  <c r="J9" i="9"/>
  <c r="B10" i="9"/>
  <c r="F10" i="9"/>
  <c r="J10" i="9"/>
  <c r="B11" i="9"/>
  <c r="B17" i="9"/>
  <c r="E4" i="9"/>
  <c r="I4" i="9"/>
  <c r="M4" i="9"/>
  <c r="E5" i="9"/>
  <c r="I5" i="9"/>
  <c r="M5" i="9"/>
  <c r="E6" i="9"/>
  <c r="H7" i="9"/>
  <c r="D8" i="9"/>
  <c r="H8" i="9"/>
  <c r="L8" i="9"/>
  <c r="D9" i="9"/>
  <c r="H9" i="9"/>
  <c r="L9" i="9"/>
  <c r="D10" i="9"/>
  <c r="H10" i="9"/>
  <c r="L10" i="9"/>
  <c r="H11" i="9"/>
  <c r="L11" i="9"/>
  <c r="D12" i="9"/>
  <c r="L12" i="9"/>
  <c r="D13" i="9"/>
  <c r="N77" i="15"/>
  <c r="C4" i="16"/>
  <c r="G4" i="16"/>
  <c r="K4" i="16"/>
  <c r="G5" i="16"/>
  <c r="K5" i="16"/>
  <c r="C6" i="16"/>
  <c r="G6" i="16"/>
  <c r="K6" i="16"/>
  <c r="C7" i="16"/>
  <c r="G7" i="16"/>
  <c r="K7" i="16"/>
  <c r="C8" i="16"/>
  <c r="G8" i="16"/>
  <c r="K8" i="16"/>
  <c r="C9" i="16"/>
  <c r="G9" i="16"/>
  <c r="K9" i="16"/>
  <c r="C10" i="16"/>
  <c r="G10" i="16"/>
  <c r="K10" i="16"/>
  <c r="C11" i="16"/>
  <c r="G11" i="16"/>
  <c r="K11" i="16"/>
  <c r="C12" i="16"/>
  <c r="G12" i="16"/>
  <c r="K12" i="16"/>
  <c r="C13" i="16"/>
  <c r="G13" i="16"/>
  <c r="K13" i="16"/>
  <c r="C14" i="16"/>
  <c r="G14" i="16"/>
  <c r="K14" i="16"/>
  <c r="C15" i="16"/>
  <c r="G15" i="16"/>
  <c r="C16" i="16"/>
  <c r="G16" i="16"/>
  <c r="K16" i="16"/>
  <c r="C17" i="16"/>
  <c r="G17" i="16"/>
  <c r="K17" i="16"/>
  <c r="C18" i="16"/>
  <c r="G18" i="16"/>
  <c r="K18" i="16"/>
  <c r="C19" i="16"/>
  <c r="G19" i="16"/>
  <c r="K19" i="16"/>
  <c r="C20" i="16"/>
  <c r="G20" i="16"/>
  <c r="K20" i="16"/>
  <c r="C21" i="16"/>
  <c r="G21" i="16"/>
  <c r="K21" i="16"/>
  <c r="C22" i="16"/>
  <c r="G22" i="16"/>
  <c r="K22" i="16"/>
  <c r="C23" i="16"/>
  <c r="G23" i="16"/>
  <c r="K23" i="16"/>
  <c r="C24" i="16"/>
  <c r="G24" i="16"/>
  <c r="K24" i="16"/>
  <c r="I6" i="9"/>
  <c r="E7" i="9"/>
  <c r="I7" i="9"/>
  <c r="M7" i="9"/>
  <c r="I8" i="9"/>
  <c r="E9" i="9"/>
  <c r="M9" i="9"/>
  <c r="I10" i="9"/>
  <c r="I11" i="9"/>
  <c r="M11" i="9"/>
  <c r="E12" i="9"/>
  <c r="M12" i="9"/>
  <c r="E16" i="9"/>
  <c r="I16" i="9"/>
  <c r="M16" i="9"/>
  <c r="E18" i="9"/>
  <c r="M18" i="9"/>
  <c r="E19" i="9"/>
  <c r="I19" i="9"/>
  <c r="M19" i="9"/>
  <c r="E20" i="9"/>
  <c r="I20" i="9"/>
  <c r="M20" i="9"/>
  <c r="E21" i="9"/>
  <c r="I21" i="9"/>
  <c r="M21" i="9"/>
  <c r="E22" i="9"/>
  <c r="I22" i="9"/>
  <c r="E23" i="9"/>
  <c r="I23" i="9"/>
  <c r="E24" i="9"/>
  <c r="M24" i="9"/>
  <c r="E33" i="9"/>
  <c r="I33" i="9"/>
  <c r="M33" i="9"/>
  <c r="I34" i="9"/>
  <c r="M34" i="9"/>
  <c r="E35" i="9"/>
  <c r="M35" i="9"/>
  <c r="E36" i="9"/>
  <c r="I36" i="9"/>
  <c r="E37" i="9"/>
  <c r="I37" i="9"/>
  <c r="M37" i="9"/>
  <c r="I38" i="9"/>
  <c r="M38" i="9"/>
  <c r="E39" i="9"/>
  <c r="M39" i="9"/>
  <c r="E40" i="9"/>
  <c r="I40" i="9"/>
  <c r="E41" i="9"/>
  <c r="I41" i="9"/>
  <c r="M41" i="9"/>
  <c r="I42" i="9"/>
  <c r="M42" i="9"/>
  <c r="E43" i="9"/>
  <c r="I43" i="9"/>
  <c r="M43" i="9"/>
  <c r="E44" i="9"/>
  <c r="I44" i="9"/>
  <c r="M44" i="9"/>
  <c r="M45" i="9"/>
  <c r="E46" i="9"/>
  <c r="M46" i="9"/>
  <c r="E47" i="9"/>
  <c r="M47" i="9"/>
  <c r="E48" i="9"/>
  <c r="M48" i="9"/>
  <c r="E49" i="9"/>
  <c r="M49" i="9"/>
  <c r="E50" i="9"/>
  <c r="M50" i="9"/>
  <c r="H28" i="15"/>
  <c r="D43" i="15"/>
  <c r="F23" i="16"/>
  <c r="E4" i="16"/>
  <c r="I4" i="16"/>
  <c r="M4" i="16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E12" i="16"/>
  <c r="I12" i="16"/>
  <c r="M12" i="16"/>
  <c r="E13" i="16"/>
  <c r="I13" i="16"/>
  <c r="M13" i="16"/>
  <c r="E14" i="16"/>
  <c r="I14" i="16"/>
  <c r="M14" i="16"/>
  <c r="E15" i="16"/>
  <c r="I15" i="16"/>
  <c r="M15" i="16"/>
  <c r="E16" i="16"/>
  <c r="I16" i="16"/>
  <c r="M16" i="16"/>
  <c r="E17" i="16"/>
  <c r="I17" i="16"/>
  <c r="M17" i="16"/>
  <c r="E18" i="16"/>
  <c r="I18" i="16"/>
  <c r="M18" i="16"/>
  <c r="E19" i="16"/>
  <c r="I19" i="16"/>
  <c r="M19" i="16"/>
  <c r="E20" i="16"/>
  <c r="I20" i="16"/>
  <c r="M20" i="16"/>
  <c r="E21" i="16"/>
  <c r="I21" i="16"/>
  <c r="M21" i="16"/>
  <c r="E22" i="16"/>
  <c r="I22" i="16"/>
  <c r="M22" i="16"/>
  <c r="E23" i="16"/>
  <c r="I23" i="16"/>
  <c r="M23" i="16"/>
  <c r="E24" i="16"/>
  <c r="M24" i="16"/>
  <c r="F27" i="15"/>
  <c r="H27" i="15"/>
  <c r="J27" i="15"/>
  <c r="L27" i="15"/>
  <c r="D28" i="15"/>
  <c r="F28" i="15"/>
  <c r="J28" i="15"/>
  <c r="L28" i="15"/>
  <c r="B29" i="15"/>
  <c r="D29" i="15"/>
  <c r="F29" i="15"/>
  <c r="H29" i="15"/>
  <c r="J29" i="15"/>
  <c r="L29" i="15"/>
  <c r="B30" i="15"/>
  <c r="D30" i="15"/>
  <c r="F30" i="15"/>
  <c r="H30" i="15"/>
  <c r="J30" i="15"/>
  <c r="L30" i="15"/>
  <c r="D31" i="15"/>
  <c r="F31" i="15"/>
  <c r="H31" i="15"/>
  <c r="J31" i="15"/>
  <c r="L31" i="15"/>
  <c r="D32" i="15"/>
  <c r="F32" i="15"/>
  <c r="H32" i="15"/>
  <c r="J32" i="15"/>
  <c r="L32" i="15"/>
  <c r="D33" i="15"/>
  <c r="F33" i="15"/>
  <c r="H33" i="15"/>
  <c r="J33" i="15"/>
  <c r="L33" i="15"/>
  <c r="D34" i="15"/>
  <c r="F34" i="15"/>
  <c r="H34" i="15"/>
  <c r="J34" i="15"/>
  <c r="L34" i="15"/>
  <c r="B35" i="15"/>
  <c r="D35" i="15"/>
  <c r="F35" i="15"/>
  <c r="H35" i="15"/>
  <c r="J35" i="15"/>
  <c r="L35" i="15"/>
  <c r="D36" i="15"/>
  <c r="F36" i="15"/>
  <c r="H36" i="15"/>
  <c r="J36" i="15"/>
  <c r="L36" i="15"/>
  <c r="N89" i="15"/>
  <c r="D37" i="15"/>
  <c r="F37" i="15"/>
  <c r="J37" i="15"/>
  <c r="L37" i="15"/>
  <c r="N90" i="15"/>
  <c r="D38" i="15"/>
  <c r="F38" i="15"/>
  <c r="H38" i="15"/>
  <c r="J38" i="15"/>
  <c r="L38" i="15"/>
  <c r="B39" i="15"/>
  <c r="D39" i="15"/>
  <c r="F39" i="15"/>
  <c r="H39" i="15"/>
  <c r="J39" i="15"/>
  <c r="L39" i="15"/>
  <c r="D40" i="15"/>
  <c r="F40" i="15"/>
  <c r="H40" i="15"/>
  <c r="J40" i="15"/>
  <c r="L40" i="15"/>
  <c r="D41" i="15"/>
  <c r="F41" i="15"/>
  <c r="H41" i="15"/>
  <c r="J41" i="15"/>
  <c r="L41" i="15"/>
  <c r="N94" i="15"/>
  <c r="D42" i="15"/>
  <c r="F42" i="15"/>
  <c r="H42" i="15"/>
  <c r="J42" i="15"/>
  <c r="L42" i="15"/>
  <c r="F43" i="15"/>
  <c r="H43" i="15"/>
  <c r="J43" i="15"/>
  <c r="L43" i="15"/>
  <c r="D44" i="15"/>
  <c r="F44" i="15"/>
  <c r="H44" i="15"/>
  <c r="J44" i="15"/>
  <c r="L44" i="15"/>
  <c r="B45" i="15"/>
  <c r="D45" i="15"/>
  <c r="F45" i="15"/>
  <c r="H45" i="15"/>
  <c r="J45" i="15"/>
  <c r="L45" i="15"/>
  <c r="N45" i="15" s="1"/>
  <c r="B46" i="15"/>
  <c r="D46" i="15"/>
  <c r="F46" i="15"/>
  <c r="H46" i="15"/>
  <c r="J46" i="15"/>
  <c r="L46" i="15"/>
  <c r="E4" i="15"/>
  <c r="I4" i="15"/>
  <c r="M4" i="15"/>
  <c r="E5" i="15"/>
  <c r="I5" i="15"/>
  <c r="M5" i="15"/>
  <c r="E6" i="15"/>
  <c r="I6" i="15"/>
  <c r="E7" i="15"/>
  <c r="I7" i="15"/>
  <c r="M7" i="15"/>
  <c r="E8" i="15"/>
  <c r="I8" i="15"/>
  <c r="M8" i="15"/>
  <c r="E9" i="15"/>
  <c r="I9" i="15"/>
  <c r="M9" i="15"/>
  <c r="E10" i="15"/>
  <c r="I10" i="15"/>
  <c r="M10" i="15"/>
  <c r="E12" i="15"/>
  <c r="I12" i="15"/>
  <c r="M12" i="15"/>
  <c r="E13" i="15"/>
  <c r="I13" i="15"/>
  <c r="M13" i="15"/>
  <c r="E14" i="15"/>
  <c r="I14" i="15"/>
  <c r="M14" i="15"/>
  <c r="E15" i="15"/>
  <c r="I15" i="15"/>
  <c r="M15" i="15"/>
  <c r="E16" i="15"/>
  <c r="I16" i="15"/>
  <c r="M16" i="15"/>
  <c r="C17" i="15"/>
  <c r="E17" i="15"/>
  <c r="G17" i="15"/>
  <c r="I17" i="15"/>
  <c r="M17" i="15"/>
  <c r="E18" i="15"/>
  <c r="G18" i="15"/>
  <c r="I18" i="15"/>
  <c r="K18" i="15"/>
  <c r="M18" i="15"/>
  <c r="I19" i="15"/>
  <c r="K19" i="15"/>
  <c r="M19" i="15"/>
  <c r="C20" i="15"/>
  <c r="E20" i="15"/>
  <c r="I20" i="15"/>
  <c r="M20" i="15"/>
  <c r="E21" i="15"/>
  <c r="I21" i="15"/>
  <c r="M21" i="15"/>
  <c r="E22" i="15"/>
  <c r="G22" i="15"/>
  <c r="I22" i="15"/>
  <c r="M22" i="15"/>
  <c r="G23" i="15"/>
  <c r="E24" i="15"/>
  <c r="M24" i="15"/>
  <c r="E25" i="15"/>
  <c r="I25" i="15"/>
  <c r="M25" i="15"/>
  <c r="C26" i="15"/>
  <c r="I26" i="15"/>
  <c r="M26" i="15"/>
  <c r="K27" i="15"/>
  <c r="E28" i="15"/>
  <c r="I28" i="15"/>
  <c r="K28" i="15"/>
  <c r="M28" i="15"/>
  <c r="C29" i="15"/>
  <c r="E29" i="15"/>
  <c r="I29" i="15"/>
  <c r="M29" i="15"/>
  <c r="C30" i="15"/>
  <c r="E30" i="15"/>
  <c r="G30" i="15"/>
  <c r="I30" i="15"/>
  <c r="M30" i="15"/>
  <c r="E31" i="15"/>
  <c r="G31" i="15"/>
  <c r="I31" i="15"/>
  <c r="K31" i="15"/>
  <c r="M31" i="15"/>
  <c r="E32" i="15"/>
  <c r="I32" i="15"/>
  <c r="K32" i="15"/>
  <c r="M32" i="15"/>
  <c r="C33" i="15"/>
  <c r="E33" i="15"/>
  <c r="I33" i="15"/>
  <c r="M33" i="15"/>
  <c r="C34" i="15"/>
  <c r="E34" i="15"/>
  <c r="G34" i="15"/>
  <c r="I34" i="15"/>
  <c r="M34" i="15"/>
  <c r="E35" i="15"/>
  <c r="G35" i="15"/>
  <c r="I35" i="15"/>
  <c r="K35" i="15"/>
  <c r="M35" i="15"/>
  <c r="E36" i="15"/>
  <c r="I36" i="15"/>
  <c r="K36" i="15"/>
  <c r="E37" i="15"/>
  <c r="I37" i="15"/>
  <c r="M37" i="15"/>
  <c r="C38" i="15"/>
  <c r="I38" i="15"/>
  <c r="M38" i="15"/>
  <c r="C40" i="15"/>
  <c r="E40" i="15"/>
  <c r="I40" i="15"/>
  <c r="K40" i="15"/>
  <c r="E41" i="15"/>
  <c r="I41" i="15"/>
  <c r="M41" i="15"/>
  <c r="G42" i="15"/>
  <c r="I42" i="15"/>
  <c r="M42" i="15"/>
  <c r="G43" i="15"/>
  <c r="C44" i="15"/>
  <c r="E44" i="15"/>
  <c r="G44" i="15"/>
  <c r="I44" i="15"/>
  <c r="M44" i="15"/>
  <c r="E45" i="15"/>
  <c r="G45" i="15"/>
  <c r="K45" i="15"/>
  <c r="M45" i="15"/>
  <c r="E46" i="15"/>
  <c r="K46" i="15"/>
  <c r="M46" i="15"/>
  <c r="I45" i="15"/>
  <c r="I45" i="16"/>
  <c r="N45" i="16" s="1"/>
  <c r="N127" i="15"/>
  <c r="I24" i="15"/>
  <c r="N24" i="15" s="1"/>
  <c r="N127" i="16"/>
  <c r="I24" i="16"/>
  <c r="N24" i="16" s="1"/>
  <c r="F7" i="16"/>
  <c r="J12" i="16"/>
  <c r="B18" i="16"/>
  <c r="B25" i="16"/>
  <c r="D25" i="16"/>
  <c r="F25" i="16"/>
  <c r="H25" i="16"/>
  <c r="J25" i="16"/>
  <c r="L25" i="16"/>
  <c r="B4" i="16"/>
  <c r="D4" i="16"/>
  <c r="F4" i="16"/>
  <c r="H4" i="16"/>
  <c r="J4" i="16"/>
  <c r="L4" i="16"/>
  <c r="B5" i="16"/>
  <c r="D5" i="16"/>
  <c r="F5" i="16"/>
  <c r="H5" i="16"/>
  <c r="J5" i="16"/>
  <c r="L5" i="16"/>
  <c r="B6" i="16"/>
  <c r="D6" i="16"/>
  <c r="F6" i="16"/>
  <c r="H6" i="16"/>
  <c r="J6" i="16"/>
  <c r="L6" i="16"/>
  <c r="B7" i="16"/>
  <c r="D7" i="16"/>
  <c r="H7" i="16"/>
  <c r="J7" i="16"/>
  <c r="L7" i="16"/>
  <c r="B8" i="16"/>
  <c r="F8" i="16"/>
  <c r="H8" i="16"/>
  <c r="J8" i="16"/>
  <c r="L8" i="16"/>
  <c r="B9" i="16"/>
  <c r="D9" i="16"/>
  <c r="F9" i="16"/>
  <c r="H9" i="16"/>
  <c r="J9" i="16"/>
  <c r="L9" i="16"/>
  <c r="B10" i="16"/>
  <c r="D10" i="16"/>
  <c r="F10" i="16"/>
  <c r="H10" i="16"/>
  <c r="J10" i="16"/>
  <c r="L10" i="16"/>
  <c r="B11" i="16"/>
  <c r="D11" i="16"/>
  <c r="F11" i="16"/>
  <c r="H11" i="16"/>
  <c r="J11" i="16"/>
  <c r="L11" i="16"/>
  <c r="B12" i="16"/>
  <c r="D12" i="16"/>
  <c r="F12" i="16"/>
  <c r="H12" i="16"/>
  <c r="L12" i="16"/>
  <c r="B13" i="16"/>
  <c r="D13" i="16"/>
  <c r="F13" i="16"/>
  <c r="H13" i="16"/>
  <c r="J13" i="16"/>
  <c r="L13" i="16"/>
  <c r="B14" i="16"/>
  <c r="D14" i="16"/>
  <c r="F14" i="16"/>
  <c r="H14" i="16"/>
  <c r="J14" i="16"/>
  <c r="L14" i="16"/>
  <c r="B15" i="16"/>
  <c r="D15" i="16"/>
  <c r="F15" i="16"/>
  <c r="H15" i="16"/>
  <c r="J15" i="16"/>
  <c r="L15" i="16"/>
  <c r="B16" i="16"/>
  <c r="D16" i="16"/>
  <c r="F16" i="16"/>
  <c r="H16" i="16"/>
  <c r="J16" i="16"/>
  <c r="L16" i="16"/>
  <c r="B17" i="16"/>
  <c r="D17" i="16"/>
  <c r="F17" i="16"/>
  <c r="H17" i="16"/>
  <c r="J17" i="16"/>
  <c r="L17" i="16"/>
  <c r="D18" i="16"/>
  <c r="F18" i="16"/>
  <c r="H18" i="16"/>
  <c r="J18" i="16"/>
  <c r="L18" i="16"/>
  <c r="B19" i="16"/>
  <c r="D19" i="16"/>
  <c r="F19" i="16"/>
  <c r="H19" i="16"/>
  <c r="J19" i="16"/>
  <c r="L19" i="16"/>
  <c r="B20" i="16"/>
  <c r="D20" i="16"/>
  <c r="F20" i="16"/>
  <c r="H20" i="16"/>
  <c r="J20" i="16"/>
  <c r="L20" i="16"/>
  <c r="B21" i="16"/>
  <c r="D21" i="16"/>
  <c r="F21" i="16"/>
  <c r="H21" i="16"/>
  <c r="J21" i="16"/>
  <c r="L21" i="16"/>
  <c r="B22" i="16"/>
  <c r="D22" i="16"/>
  <c r="F22" i="16"/>
  <c r="H22" i="16"/>
  <c r="J22" i="16"/>
  <c r="L22" i="16"/>
  <c r="B23" i="16"/>
  <c r="D23" i="16"/>
  <c r="H23" i="16"/>
  <c r="J23" i="16"/>
  <c r="L23" i="16"/>
  <c r="B24" i="16"/>
  <c r="D24" i="16"/>
  <c r="F24" i="16"/>
  <c r="H24" i="16"/>
  <c r="J24" i="16"/>
  <c r="L24" i="16"/>
  <c r="N103" i="16"/>
  <c r="I51" i="16"/>
  <c r="N51" i="16" s="1"/>
  <c r="C49" i="16"/>
  <c r="G49" i="16"/>
  <c r="K49" i="16"/>
  <c r="C50" i="16"/>
  <c r="G50" i="16"/>
  <c r="C51" i="16"/>
  <c r="G51" i="16"/>
  <c r="K51" i="16"/>
  <c r="M51" i="16"/>
  <c r="B26" i="16"/>
  <c r="D26" i="16"/>
  <c r="F26" i="16"/>
  <c r="H26" i="16"/>
  <c r="J26" i="16"/>
  <c r="L26" i="16"/>
  <c r="B27" i="16"/>
  <c r="F27" i="16"/>
  <c r="H27" i="16"/>
  <c r="J27" i="16"/>
  <c r="L27" i="16"/>
  <c r="D28" i="16"/>
  <c r="F28" i="16"/>
  <c r="H28" i="16"/>
  <c r="J28" i="16"/>
  <c r="L28" i="16"/>
  <c r="B29" i="16"/>
  <c r="D29" i="16"/>
  <c r="F29" i="16"/>
  <c r="H29" i="16"/>
  <c r="J29" i="16"/>
  <c r="B30" i="16"/>
  <c r="D30" i="16"/>
  <c r="F30" i="16"/>
  <c r="H30" i="16"/>
  <c r="L30" i="16"/>
  <c r="B31" i="16"/>
  <c r="D31" i="16"/>
  <c r="F31" i="16"/>
  <c r="H31" i="16"/>
  <c r="J31" i="16"/>
  <c r="L31" i="16"/>
  <c r="B32" i="16"/>
  <c r="D32" i="16"/>
  <c r="F32" i="16"/>
  <c r="J32" i="16"/>
  <c r="L32" i="16"/>
  <c r="B33" i="16"/>
  <c r="D33" i="16"/>
  <c r="H33" i="16"/>
  <c r="J33" i="16"/>
  <c r="L33" i="16"/>
  <c r="B34" i="16"/>
  <c r="D34" i="16"/>
  <c r="F34" i="16"/>
  <c r="H34" i="16"/>
  <c r="J34" i="16"/>
  <c r="L34" i="16"/>
  <c r="B35" i="16"/>
  <c r="F35" i="16"/>
  <c r="L35" i="16"/>
  <c r="B36" i="16"/>
  <c r="H36" i="16"/>
  <c r="D37" i="16"/>
  <c r="F37" i="16"/>
  <c r="L37" i="16"/>
  <c r="B38" i="16"/>
  <c r="J38" i="16"/>
  <c r="D39" i="16"/>
  <c r="F39" i="16"/>
  <c r="L39" i="16"/>
  <c r="B40" i="16"/>
  <c r="H40" i="16"/>
  <c r="J40" i="16"/>
  <c r="D41" i="16"/>
  <c r="F41" i="16"/>
  <c r="L41" i="16"/>
  <c r="H42" i="16"/>
  <c r="J42" i="16"/>
  <c r="D43" i="16"/>
  <c r="F43" i="16"/>
  <c r="B44" i="16"/>
  <c r="H44" i="16"/>
  <c r="J44" i="16"/>
  <c r="D45" i="16"/>
  <c r="F45" i="16"/>
  <c r="L45" i="16"/>
  <c r="H46" i="16"/>
  <c r="D47" i="16"/>
  <c r="L47" i="16"/>
  <c r="H48" i="16"/>
  <c r="H49" i="16"/>
  <c r="L49" i="16"/>
  <c r="H50" i="16"/>
  <c r="L51" i="16"/>
  <c r="N97" i="14"/>
  <c r="I45" i="14"/>
  <c r="N45" i="14" s="1"/>
  <c r="N98" i="16"/>
  <c r="I46" i="16"/>
  <c r="N46" i="16" s="1"/>
  <c r="N99" i="16"/>
  <c r="I47" i="16"/>
  <c r="N47" i="16" s="1"/>
  <c r="N100" i="16"/>
  <c r="I48" i="16"/>
  <c r="N48" i="16" s="1"/>
  <c r="I24" i="14"/>
  <c r="N24" i="14" s="1"/>
  <c r="N95" i="15"/>
  <c r="B43" i="15"/>
  <c r="N99" i="15"/>
  <c r="I47" i="15"/>
  <c r="N47" i="15" s="1"/>
  <c r="N102" i="15"/>
  <c r="I50" i="15"/>
  <c r="N50" i="15" s="1"/>
  <c r="N103" i="15"/>
  <c r="I51" i="15"/>
  <c r="N51" i="15" s="1"/>
  <c r="N149" i="15"/>
  <c r="I46" i="15"/>
  <c r="N46" i="15" s="1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C4" i="15"/>
  <c r="G4" i="15"/>
  <c r="K4" i="15"/>
  <c r="C5" i="15"/>
  <c r="G5" i="15"/>
  <c r="K5" i="15"/>
  <c r="C6" i="15"/>
  <c r="G6" i="15"/>
  <c r="K6" i="15"/>
  <c r="C7" i="15"/>
  <c r="G7" i="15"/>
  <c r="K7" i="15"/>
  <c r="C8" i="15"/>
  <c r="G8" i="15"/>
  <c r="K8" i="15"/>
  <c r="C9" i="15"/>
  <c r="G9" i="15"/>
  <c r="K9" i="15"/>
  <c r="C10" i="15"/>
  <c r="G10" i="15"/>
  <c r="K10" i="15"/>
  <c r="C11" i="15"/>
  <c r="E11" i="15"/>
  <c r="G11" i="15"/>
  <c r="I11" i="15"/>
  <c r="K11" i="15"/>
  <c r="M11" i="15"/>
  <c r="C12" i="15"/>
  <c r="G12" i="15"/>
  <c r="K12" i="15"/>
  <c r="C13" i="15"/>
  <c r="G13" i="15"/>
  <c r="K13" i="15"/>
  <c r="C14" i="15"/>
  <c r="G14" i="15"/>
  <c r="K14" i="15"/>
  <c r="C15" i="15"/>
  <c r="G15" i="15"/>
  <c r="K15" i="15"/>
  <c r="C16" i="15"/>
  <c r="G16" i="15"/>
  <c r="K16" i="15"/>
  <c r="K17" i="15"/>
  <c r="C18" i="15"/>
  <c r="C19" i="15"/>
  <c r="G19" i="15"/>
  <c r="G20" i="15"/>
  <c r="K20" i="15"/>
  <c r="C21" i="15"/>
  <c r="G21" i="15"/>
  <c r="K21" i="15"/>
  <c r="C22" i="15"/>
  <c r="K22" i="15"/>
  <c r="C23" i="15"/>
  <c r="E23" i="15"/>
  <c r="I23" i="15"/>
  <c r="K23" i="15"/>
  <c r="M23" i="15"/>
  <c r="C24" i="15"/>
  <c r="G24" i="15"/>
  <c r="K24" i="15"/>
  <c r="C25" i="15"/>
  <c r="G25" i="15"/>
  <c r="K25" i="15"/>
  <c r="E26" i="15"/>
  <c r="G26" i="15"/>
  <c r="K26" i="15"/>
  <c r="C27" i="15"/>
  <c r="E27" i="15"/>
  <c r="G27" i="15"/>
  <c r="I27" i="15"/>
  <c r="M27" i="15"/>
  <c r="C28" i="15"/>
  <c r="G28" i="15"/>
  <c r="G29" i="15"/>
  <c r="K29" i="15"/>
  <c r="K30" i="15"/>
  <c r="C31" i="15"/>
  <c r="C32" i="15"/>
  <c r="G32" i="15"/>
  <c r="G33" i="15"/>
  <c r="K33" i="15"/>
  <c r="K34" i="15"/>
  <c r="C35" i="15"/>
  <c r="C36" i="15"/>
  <c r="G36" i="15"/>
  <c r="M36" i="15"/>
  <c r="C37" i="15"/>
  <c r="G37" i="15"/>
  <c r="K37" i="15"/>
  <c r="E38" i="15"/>
  <c r="G38" i="15"/>
  <c r="K38" i="15"/>
  <c r="C39" i="15"/>
  <c r="E39" i="15"/>
  <c r="G39" i="15"/>
  <c r="I39" i="15"/>
  <c r="K39" i="15"/>
  <c r="M39" i="15"/>
  <c r="G40" i="15"/>
  <c r="M40" i="15"/>
  <c r="C41" i="15"/>
  <c r="G41" i="15"/>
  <c r="K41" i="15"/>
  <c r="C42" i="15"/>
  <c r="E42" i="15"/>
  <c r="K42" i="15"/>
  <c r="C43" i="15"/>
  <c r="E43" i="15"/>
  <c r="I43" i="15"/>
  <c r="K43" i="15"/>
  <c r="M43" i="15"/>
  <c r="K44" i="15"/>
  <c r="C45" i="15"/>
  <c r="C46" i="15"/>
  <c r="G46" i="15"/>
  <c r="D49" i="15"/>
  <c r="H49" i="15"/>
  <c r="L49" i="15"/>
  <c r="B50" i="15"/>
  <c r="F50" i="15"/>
  <c r="H50" i="15"/>
  <c r="J50" i="15"/>
  <c r="B51" i="15"/>
  <c r="D51" i="15"/>
  <c r="F51" i="15"/>
  <c r="J51" i="15"/>
  <c r="L51" i="15"/>
  <c r="L50" i="16"/>
  <c r="H35" i="16"/>
  <c r="J35" i="16"/>
  <c r="D36" i="16"/>
  <c r="F36" i="16"/>
  <c r="L36" i="16"/>
  <c r="B37" i="16"/>
  <c r="H37" i="16"/>
  <c r="J37" i="16"/>
  <c r="D38" i="16"/>
  <c r="F38" i="16"/>
  <c r="L38" i="16"/>
  <c r="B39" i="16"/>
  <c r="H39" i="16"/>
  <c r="J39" i="16"/>
  <c r="D40" i="16"/>
  <c r="F40" i="16"/>
  <c r="L40" i="16"/>
  <c r="B41" i="16"/>
  <c r="H41" i="16"/>
  <c r="J41" i="16"/>
  <c r="D42" i="16"/>
  <c r="F42" i="16"/>
  <c r="L42" i="16"/>
  <c r="B43" i="16"/>
  <c r="H43" i="16"/>
  <c r="J43" i="16"/>
  <c r="D44" i="16"/>
  <c r="F44" i="16"/>
  <c r="L44" i="16"/>
  <c r="B45" i="16"/>
  <c r="H45" i="16"/>
  <c r="J45" i="16"/>
  <c r="D46" i="16"/>
  <c r="L46" i="16"/>
  <c r="H47" i="16"/>
  <c r="D48" i="16"/>
  <c r="L48" i="16"/>
  <c r="N153" i="16"/>
  <c r="I50" i="16"/>
  <c r="N50" i="16" s="1"/>
  <c r="B46" i="16"/>
  <c r="F46" i="16"/>
  <c r="J46" i="16"/>
  <c r="B47" i="16"/>
  <c r="F47" i="16"/>
  <c r="J47" i="16"/>
  <c r="B48" i="16"/>
  <c r="F48" i="16"/>
  <c r="J48" i="16"/>
  <c r="E49" i="16"/>
  <c r="M49" i="16"/>
  <c r="N57" i="14"/>
  <c r="N59" i="14"/>
  <c r="N61" i="14"/>
  <c r="N63" i="14"/>
  <c r="N65" i="14"/>
  <c r="N67" i="14"/>
  <c r="N69" i="14"/>
  <c r="N71" i="14"/>
  <c r="N73" i="14"/>
  <c r="N75" i="14"/>
  <c r="N77" i="14"/>
  <c r="N79" i="14"/>
  <c r="N81" i="14"/>
  <c r="N83" i="14"/>
  <c r="D4" i="14"/>
  <c r="H4" i="14"/>
  <c r="L4" i="14"/>
  <c r="D5" i="14"/>
  <c r="H5" i="14"/>
  <c r="L5" i="14"/>
  <c r="D6" i="14"/>
  <c r="H6" i="14"/>
  <c r="L6" i="14"/>
  <c r="D7" i="14"/>
  <c r="H7" i="14"/>
  <c r="L7" i="14"/>
  <c r="D8" i="14"/>
  <c r="H8" i="14"/>
  <c r="L8" i="14"/>
  <c r="D9" i="14"/>
  <c r="H9" i="14"/>
  <c r="L9" i="14"/>
  <c r="D10" i="14"/>
  <c r="H10" i="14"/>
  <c r="L10" i="14"/>
  <c r="D11" i="14"/>
  <c r="H11" i="14"/>
  <c r="L11" i="14"/>
  <c r="D12" i="14"/>
  <c r="H12" i="14"/>
  <c r="L12" i="14"/>
  <c r="D13" i="14"/>
  <c r="H13" i="14"/>
  <c r="L13" i="14"/>
  <c r="D14" i="14"/>
  <c r="H14" i="14"/>
  <c r="L14" i="14"/>
  <c r="D15" i="14"/>
  <c r="H15" i="14"/>
  <c r="L15" i="14"/>
  <c r="D16" i="14"/>
  <c r="H16" i="14"/>
  <c r="L16" i="14"/>
  <c r="D17" i="14"/>
  <c r="H17" i="14"/>
  <c r="L17" i="14"/>
  <c r="D18" i="14"/>
  <c r="H18" i="14"/>
  <c r="L18" i="14"/>
  <c r="D19" i="14"/>
  <c r="H19" i="14"/>
  <c r="L19" i="14"/>
  <c r="D20" i="14"/>
  <c r="H20" i="14"/>
  <c r="L20" i="14"/>
  <c r="D21" i="14"/>
  <c r="H21" i="14"/>
  <c r="L21" i="14"/>
  <c r="D22" i="14"/>
  <c r="H22" i="14"/>
  <c r="L22" i="14"/>
  <c r="D23" i="14"/>
  <c r="H23" i="14"/>
  <c r="L23" i="14"/>
  <c r="D24" i="14"/>
  <c r="H24" i="14"/>
  <c r="L24" i="14"/>
  <c r="D25" i="14"/>
  <c r="H25" i="14"/>
  <c r="L25" i="14"/>
  <c r="D26" i="14"/>
  <c r="H26" i="14"/>
  <c r="L26" i="14"/>
  <c r="D27" i="14"/>
  <c r="H27" i="14"/>
  <c r="L27" i="14"/>
  <c r="D28" i="14"/>
  <c r="H28" i="14"/>
  <c r="L28" i="14"/>
  <c r="D29" i="14"/>
  <c r="H29" i="14"/>
  <c r="L29" i="14"/>
  <c r="D30" i="14"/>
  <c r="H30" i="14"/>
  <c r="L30" i="14"/>
  <c r="D31" i="14"/>
  <c r="H31" i="14"/>
  <c r="L31" i="14"/>
  <c r="D32" i="14"/>
  <c r="H32" i="14"/>
  <c r="L32" i="14"/>
  <c r="D33" i="14"/>
  <c r="H33" i="14"/>
  <c r="L33" i="14"/>
  <c r="D34" i="14"/>
  <c r="H34" i="14"/>
  <c r="L34" i="14"/>
  <c r="D35" i="14"/>
  <c r="H35" i="14"/>
  <c r="L35" i="14"/>
  <c r="D36" i="14"/>
  <c r="H36" i="14"/>
  <c r="L36" i="14"/>
  <c r="D37" i="14"/>
  <c r="H37" i="14"/>
  <c r="L37" i="14"/>
  <c r="D38" i="14"/>
  <c r="H38" i="14"/>
  <c r="L38" i="14"/>
  <c r="D39" i="14"/>
  <c r="H39" i="14"/>
  <c r="L39" i="14"/>
  <c r="D40" i="14"/>
  <c r="H40" i="14"/>
  <c r="L40" i="14"/>
  <c r="D41" i="14"/>
  <c r="H41" i="14"/>
  <c r="L41" i="14"/>
  <c r="D42" i="14"/>
  <c r="H42" i="14"/>
  <c r="L42" i="14"/>
  <c r="D43" i="14"/>
  <c r="D46" i="14"/>
  <c r="H46" i="14"/>
  <c r="L46" i="14"/>
  <c r="D47" i="14"/>
  <c r="H47" i="14"/>
  <c r="L47" i="14"/>
  <c r="D48" i="14"/>
  <c r="H48" i="14"/>
  <c r="L48" i="14"/>
  <c r="D49" i="14"/>
  <c r="H49" i="14"/>
  <c r="L49" i="14"/>
  <c r="F50" i="14"/>
  <c r="B51" i="14"/>
  <c r="J51" i="14"/>
  <c r="N173" i="14"/>
  <c r="N174" i="14"/>
  <c r="N175" i="14"/>
  <c r="N176" i="14"/>
  <c r="N177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D4" i="15"/>
  <c r="L4" i="15"/>
  <c r="H5" i="15"/>
  <c r="D6" i="15"/>
  <c r="L6" i="15"/>
  <c r="H7" i="15"/>
  <c r="D8" i="15"/>
  <c r="L8" i="15"/>
  <c r="H9" i="15"/>
  <c r="D10" i="15"/>
  <c r="H12" i="15"/>
  <c r="D13" i="15"/>
  <c r="L13" i="15"/>
  <c r="H14" i="15"/>
  <c r="D15" i="15"/>
  <c r="L15" i="15"/>
  <c r="H16" i="15"/>
  <c r="H17" i="15"/>
  <c r="L17" i="15"/>
  <c r="L18" i="15"/>
  <c r="D19" i="15"/>
  <c r="C49" i="15"/>
  <c r="G49" i="15"/>
  <c r="C50" i="15"/>
  <c r="K50" i="15"/>
  <c r="G51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B49" i="16"/>
  <c r="F49" i="16"/>
  <c r="J49" i="16"/>
  <c r="B50" i="16"/>
  <c r="F50" i="16"/>
  <c r="J50" i="16"/>
  <c r="B51" i="16"/>
  <c r="F51" i="16"/>
  <c r="J51" i="16"/>
  <c r="D50" i="16"/>
  <c r="D51" i="16"/>
  <c r="H51" i="16"/>
  <c r="N25" i="8"/>
  <c r="N26" i="8"/>
  <c r="N30" i="8"/>
  <c r="N31" i="8"/>
  <c r="N34" i="8"/>
  <c r="N35" i="8"/>
  <c r="N36" i="8"/>
  <c r="N38" i="8"/>
  <c r="N39" i="8"/>
  <c r="N40" i="8"/>
  <c r="N41" i="8"/>
  <c r="N42" i="8"/>
  <c r="H51" i="9"/>
  <c r="N148" i="9"/>
  <c r="I45" i="9"/>
  <c r="N45" i="9" s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I24" i="9"/>
  <c r="N24" i="9" s="1"/>
  <c r="I46" i="9"/>
  <c r="N46" i="9" s="1"/>
  <c r="I49" i="9"/>
  <c r="N49" i="9" s="1"/>
  <c r="D51" i="9"/>
  <c r="L51" i="9"/>
  <c r="D4" i="9"/>
  <c r="H4" i="9"/>
  <c r="L4" i="9"/>
  <c r="D5" i="9"/>
  <c r="H5" i="9"/>
  <c r="L5" i="9"/>
  <c r="D11" i="9"/>
  <c r="H13" i="9"/>
  <c r="L13" i="9"/>
  <c r="D14" i="9"/>
  <c r="H14" i="9"/>
  <c r="L14" i="9"/>
  <c r="D15" i="9"/>
  <c r="H15" i="9"/>
  <c r="L15" i="9"/>
  <c r="D16" i="9"/>
  <c r="H16" i="9"/>
  <c r="L16" i="9"/>
  <c r="D17" i="9"/>
  <c r="H17" i="9"/>
  <c r="L17" i="9"/>
  <c r="D19" i="9"/>
  <c r="H19" i="9"/>
  <c r="L19" i="9"/>
  <c r="D20" i="9"/>
  <c r="H20" i="9"/>
  <c r="L20" i="9"/>
  <c r="D21" i="9"/>
  <c r="H21" i="9"/>
  <c r="L21" i="9"/>
  <c r="D23" i="9"/>
  <c r="H23" i="9"/>
  <c r="L23" i="9"/>
  <c r="D24" i="9"/>
  <c r="H24" i="9"/>
  <c r="L24" i="9"/>
  <c r="F25" i="9"/>
  <c r="H25" i="9"/>
  <c r="B26" i="9"/>
  <c r="D26" i="9"/>
  <c r="J26" i="9"/>
  <c r="L26" i="9"/>
  <c r="F27" i="9"/>
  <c r="J27" i="9"/>
  <c r="L28" i="9"/>
  <c r="J29" i="9"/>
  <c r="L29" i="9"/>
  <c r="D32" i="9"/>
  <c r="H32" i="9"/>
  <c r="L32" i="9"/>
  <c r="B33" i="9"/>
  <c r="D33" i="9"/>
  <c r="F33" i="9"/>
  <c r="H33" i="9"/>
  <c r="J33" i="9"/>
  <c r="L33" i="9"/>
  <c r="B34" i="9"/>
  <c r="D34" i="9"/>
  <c r="F34" i="9"/>
  <c r="H34" i="9"/>
  <c r="J34" i="9"/>
  <c r="L34" i="9"/>
  <c r="B35" i="9"/>
  <c r="D35" i="9"/>
  <c r="F35" i="9"/>
  <c r="H35" i="9"/>
  <c r="J48" i="9"/>
  <c r="N26" i="7"/>
  <c r="N28" i="7"/>
  <c r="N30" i="7"/>
  <c r="N31" i="7"/>
  <c r="N32" i="7"/>
  <c r="N34" i="7"/>
  <c r="N36" i="7"/>
  <c r="N38" i="7"/>
  <c r="N39" i="7"/>
  <c r="N40" i="7"/>
  <c r="N42" i="7"/>
  <c r="N44" i="7"/>
  <c r="D6" i="9"/>
  <c r="H6" i="9"/>
  <c r="L6" i="9"/>
  <c r="J13" i="9"/>
  <c r="D18" i="9"/>
  <c r="H18" i="9"/>
  <c r="L18" i="9"/>
  <c r="D22" i="9"/>
  <c r="H22" i="9"/>
  <c r="L22" i="9"/>
  <c r="B25" i="9"/>
  <c r="D25" i="9"/>
  <c r="J25" i="9"/>
  <c r="L25" i="9"/>
  <c r="F26" i="9"/>
  <c r="H26" i="9"/>
  <c r="B27" i="9"/>
  <c r="D27" i="9"/>
  <c r="H27" i="9"/>
  <c r="L27" i="9"/>
  <c r="B28" i="9"/>
  <c r="D28" i="9"/>
  <c r="F28" i="9"/>
  <c r="H28" i="9"/>
  <c r="J28" i="9"/>
  <c r="B29" i="9"/>
  <c r="D29" i="9"/>
  <c r="F29" i="9"/>
  <c r="H29" i="9"/>
  <c r="B30" i="9"/>
  <c r="D30" i="9"/>
  <c r="F30" i="9"/>
  <c r="H30" i="9"/>
  <c r="J30" i="9"/>
  <c r="L30" i="9"/>
  <c r="B31" i="9"/>
  <c r="D31" i="9"/>
  <c r="F31" i="9"/>
  <c r="H31" i="9"/>
  <c r="J31" i="9"/>
  <c r="L31" i="9"/>
  <c r="F32" i="9"/>
  <c r="J32" i="9"/>
  <c r="J35" i="9"/>
  <c r="L35" i="9"/>
  <c r="B36" i="9"/>
  <c r="D36" i="9"/>
  <c r="F36" i="9"/>
  <c r="H36" i="9"/>
  <c r="N36" i="9" s="1"/>
  <c r="J36" i="9"/>
  <c r="L36" i="9"/>
  <c r="B37" i="9"/>
  <c r="D37" i="9"/>
  <c r="F37" i="9"/>
  <c r="H37" i="9"/>
  <c r="J37" i="9"/>
  <c r="L37" i="9"/>
  <c r="B38" i="9"/>
  <c r="D38" i="9"/>
  <c r="F38" i="9"/>
  <c r="H38" i="9"/>
  <c r="J38" i="9"/>
  <c r="L38" i="9"/>
  <c r="B39" i="9"/>
  <c r="D39" i="9"/>
  <c r="F39" i="9"/>
  <c r="H39" i="9"/>
  <c r="J39" i="9"/>
  <c r="L39" i="9"/>
  <c r="B40" i="9"/>
  <c r="D40" i="9"/>
  <c r="F40" i="9"/>
  <c r="H40" i="9"/>
  <c r="J40" i="9"/>
  <c r="L40" i="9"/>
  <c r="B41" i="9"/>
  <c r="D41" i="9"/>
  <c r="F41" i="9"/>
  <c r="H41" i="9"/>
  <c r="J41" i="9"/>
  <c r="L41" i="9"/>
  <c r="B42" i="9"/>
  <c r="D42" i="9"/>
  <c r="F42" i="9"/>
  <c r="H42" i="9"/>
  <c r="J42" i="9"/>
  <c r="L42" i="9"/>
  <c r="B43" i="9"/>
  <c r="D43" i="9"/>
  <c r="F43" i="9"/>
  <c r="H43" i="9"/>
  <c r="J43" i="9"/>
  <c r="L43" i="9"/>
  <c r="B44" i="9"/>
  <c r="D44" i="9"/>
  <c r="F44" i="9"/>
  <c r="H44" i="9"/>
  <c r="J44" i="9"/>
  <c r="L44" i="9"/>
  <c r="B45" i="9"/>
  <c r="D45" i="9"/>
  <c r="F45" i="9"/>
  <c r="H45" i="9"/>
  <c r="J45" i="9"/>
  <c r="L45" i="9"/>
  <c r="B46" i="9"/>
  <c r="D46" i="9"/>
  <c r="F46" i="9"/>
  <c r="H46" i="9"/>
  <c r="J46" i="9"/>
  <c r="L46" i="9"/>
  <c r="B47" i="9"/>
  <c r="D47" i="9"/>
  <c r="F47" i="9"/>
  <c r="H47" i="9"/>
  <c r="J47" i="9"/>
  <c r="L47" i="9"/>
  <c r="B48" i="9"/>
  <c r="D48" i="9"/>
  <c r="F48" i="9"/>
  <c r="H48" i="9"/>
  <c r="L48" i="9"/>
  <c r="B49" i="9"/>
  <c r="D49" i="9"/>
  <c r="F49" i="9"/>
  <c r="H49" i="9"/>
  <c r="J49" i="9"/>
  <c r="L49" i="9"/>
  <c r="B50" i="9"/>
  <c r="D50" i="9"/>
  <c r="F50" i="9"/>
  <c r="H50" i="9"/>
  <c r="J50" i="9"/>
  <c r="L50" i="9"/>
  <c r="C51" i="9"/>
  <c r="E51" i="9"/>
  <c r="G51" i="9"/>
  <c r="K51" i="9"/>
  <c r="M51" i="9"/>
  <c r="N150" i="9"/>
  <c r="I47" i="9"/>
  <c r="N47" i="9" s="1"/>
  <c r="N151" i="9"/>
  <c r="I48" i="9"/>
  <c r="N48" i="9" s="1"/>
  <c r="N153" i="9"/>
  <c r="I50" i="9"/>
  <c r="N50" i="9" s="1"/>
  <c r="C27" i="9"/>
  <c r="G27" i="9"/>
  <c r="K27" i="9"/>
  <c r="C49" i="9"/>
  <c r="G49" i="9"/>
  <c r="K49" i="9"/>
  <c r="C50" i="9"/>
  <c r="G50" i="9"/>
  <c r="K50" i="9"/>
  <c r="B51" i="9"/>
  <c r="F51" i="9"/>
  <c r="J51" i="9"/>
  <c r="N103" i="9"/>
  <c r="I51" i="9"/>
  <c r="N51" i="9" s="1"/>
  <c r="N4" i="7"/>
  <c r="N5" i="7"/>
  <c r="N6" i="7"/>
  <c r="N8" i="7"/>
  <c r="N9" i="7"/>
  <c r="N10" i="7"/>
  <c r="N12" i="7"/>
  <c r="N8" i="9"/>
  <c r="G6" i="9"/>
  <c r="M6" i="9"/>
  <c r="C7" i="9"/>
  <c r="G7" i="9"/>
  <c r="K7" i="9"/>
  <c r="C11" i="9"/>
  <c r="E11" i="9"/>
  <c r="G11" i="9"/>
  <c r="K11" i="9"/>
  <c r="I12" i="9"/>
  <c r="E13" i="9"/>
  <c r="G13" i="9"/>
  <c r="I13" i="9"/>
  <c r="M13" i="9"/>
  <c r="E14" i="9"/>
  <c r="I14" i="9"/>
  <c r="M14" i="9"/>
  <c r="E15" i="9"/>
  <c r="I15" i="9"/>
  <c r="M15" i="9"/>
  <c r="G16" i="9"/>
  <c r="E17" i="9"/>
  <c r="I17" i="9"/>
  <c r="M17" i="9"/>
  <c r="C18" i="9"/>
  <c r="I18" i="9"/>
  <c r="G22" i="9"/>
  <c r="M22" i="9"/>
  <c r="C23" i="9"/>
  <c r="G23" i="9"/>
  <c r="K23" i="9"/>
  <c r="N60" i="9"/>
  <c r="N61" i="9"/>
  <c r="N62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J22" i="9"/>
  <c r="N126" i="9"/>
  <c r="B24" i="9"/>
  <c r="F24" i="9"/>
  <c r="J24" i="9"/>
  <c r="E25" i="9"/>
  <c r="I25" i="9"/>
  <c r="M25" i="9"/>
  <c r="E26" i="9"/>
  <c r="I26" i="9"/>
  <c r="M26" i="9"/>
  <c r="E28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J27" i="10"/>
  <c r="J4" i="5"/>
  <c r="F5" i="5"/>
  <c r="B12" i="5"/>
  <c r="B15" i="5"/>
  <c r="B20" i="5"/>
  <c r="D5" i="10"/>
  <c r="L6" i="10"/>
  <c r="D8" i="10"/>
  <c r="H9" i="10"/>
  <c r="D11" i="10"/>
  <c r="H12" i="10"/>
  <c r="L13" i="10"/>
  <c r="H15" i="10"/>
  <c r="H17" i="10"/>
  <c r="H19" i="10"/>
  <c r="C31" i="5"/>
  <c r="F4" i="5"/>
  <c r="B7" i="5"/>
  <c r="F8" i="5"/>
  <c r="F9" i="5"/>
  <c r="J10" i="5"/>
  <c r="J13" i="5"/>
  <c r="F16" i="5"/>
  <c r="J17" i="5"/>
  <c r="B19" i="5"/>
  <c r="H4" i="10"/>
  <c r="L5" i="10"/>
  <c r="H6" i="10"/>
  <c r="L7" i="10"/>
  <c r="L8" i="10"/>
  <c r="L9" i="10"/>
  <c r="L10" i="10"/>
  <c r="L11" i="10"/>
  <c r="D13" i="10"/>
  <c r="D14" i="10"/>
  <c r="D15" i="10"/>
  <c r="D16" i="10"/>
  <c r="L16" i="10"/>
  <c r="L17" i="10"/>
  <c r="L18" i="10"/>
  <c r="L19" i="10"/>
  <c r="H20" i="10"/>
  <c r="C21" i="5"/>
  <c r="K25" i="5"/>
  <c r="B4" i="5"/>
  <c r="B6" i="5"/>
  <c r="B8" i="5"/>
  <c r="J9" i="5"/>
  <c r="J12" i="5"/>
  <c r="F15" i="5"/>
  <c r="F17" i="5"/>
  <c r="J18" i="5"/>
  <c r="F20" i="5"/>
  <c r="D4" i="10"/>
  <c r="L4" i="10"/>
  <c r="H5" i="10"/>
  <c r="D6" i="10"/>
  <c r="D7" i="10"/>
  <c r="H7" i="10"/>
  <c r="H8" i="10"/>
  <c r="D9" i="10"/>
  <c r="D10" i="10"/>
  <c r="H10" i="10"/>
  <c r="H11" i="10"/>
  <c r="D12" i="10"/>
  <c r="L12" i="10"/>
  <c r="H13" i="10"/>
  <c r="H14" i="10"/>
  <c r="L14" i="10"/>
  <c r="L15" i="10"/>
  <c r="H16" i="10"/>
  <c r="D17" i="10"/>
  <c r="D18" i="10"/>
  <c r="H18" i="10"/>
  <c r="D19" i="10"/>
  <c r="D20" i="10"/>
  <c r="L20" i="10"/>
  <c r="G23" i="5"/>
  <c r="K31" i="5"/>
  <c r="C37" i="5"/>
  <c r="G39" i="5"/>
  <c r="C4" i="10"/>
  <c r="G4" i="10"/>
  <c r="G5" i="10"/>
  <c r="C6" i="10"/>
  <c r="K6" i="10"/>
  <c r="C7" i="10"/>
  <c r="C8" i="10"/>
  <c r="K8" i="10"/>
  <c r="G9" i="10"/>
  <c r="K9" i="10"/>
  <c r="K10" i="10"/>
  <c r="G11" i="10"/>
  <c r="C12" i="10"/>
  <c r="G12" i="10"/>
  <c r="G13" i="10"/>
  <c r="C14" i="10"/>
  <c r="K14" i="10"/>
  <c r="C15" i="10"/>
  <c r="C16" i="10"/>
  <c r="K16" i="10"/>
  <c r="G17" i="10"/>
  <c r="K17" i="10"/>
  <c r="K18" i="10"/>
  <c r="G19" i="10"/>
  <c r="C20" i="10"/>
  <c r="G20" i="10"/>
  <c r="C21" i="10"/>
  <c r="G21" i="10"/>
  <c r="K21" i="10"/>
  <c r="C22" i="10"/>
  <c r="G22" i="10"/>
  <c r="K22" i="10"/>
  <c r="C23" i="10"/>
  <c r="G23" i="10"/>
  <c r="K23" i="10"/>
  <c r="C24" i="10"/>
  <c r="G24" i="10"/>
  <c r="K24" i="10"/>
  <c r="C25" i="10"/>
  <c r="G25" i="10"/>
  <c r="K25" i="10"/>
  <c r="C26" i="10"/>
  <c r="G26" i="10"/>
  <c r="K26" i="10"/>
  <c r="C27" i="10"/>
  <c r="G27" i="10"/>
  <c r="K27" i="10"/>
  <c r="C28" i="10"/>
  <c r="G28" i="10"/>
  <c r="K28" i="10"/>
  <c r="C29" i="10"/>
  <c r="G29" i="10"/>
  <c r="K29" i="10"/>
  <c r="C30" i="10"/>
  <c r="G30" i="10"/>
  <c r="K30" i="10"/>
  <c r="C31" i="10"/>
  <c r="G31" i="10"/>
  <c r="K31" i="10"/>
  <c r="C32" i="10"/>
  <c r="G32" i="10"/>
  <c r="K32" i="10"/>
  <c r="C33" i="10"/>
  <c r="G33" i="10"/>
  <c r="K33" i="10"/>
  <c r="C34" i="10"/>
  <c r="G34" i="10"/>
  <c r="K34" i="10"/>
  <c r="C35" i="10"/>
  <c r="G35" i="10"/>
  <c r="K35" i="10"/>
  <c r="C36" i="10"/>
  <c r="G36" i="10"/>
  <c r="K36" i="10"/>
  <c r="C37" i="10"/>
  <c r="G37" i="10"/>
  <c r="K37" i="10"/>
  <c r="C38" i="10"/>
  <c r="G38" i="10"/>
  <c r="K38" i="10"/>
  <c r="G39" i="10"/>
  <c r="K39" i="10"/>
  <c r="C40" i="10"/>
  <c r="G40" i="10"/>
  <c r="K40" i="10"/>
  <c r="D4" i="5"/>
  <c r="D5" i="5"/>
  <c r="D6" i="5"/>
  <c r="H6" i="5"/>
  <c r="H7" i="5"/>
  <c r="H8" i="5"/>
  <c r="D9" i="5"/>
  <c r="L9" i="5"/>
  <c r="H10" i="5"/>
  <c r="H11" i="5"/>
  <c r="L12" i="5"/>
  <c r="B5" i="5"/>
  <c r="F6" i="5"/>
  <c r="J7" i="5"/>
  <c r="J8" i="5"/>
  <c r="B9" i="5"/>
  <c r="F10" i="5"/>
  <c r="F11" i="5"/>
  <c r="J11" i="5"/>
  <c r="B13" i="5"/>
  <c r="B14" i="5"/>
  <c r="F14" i="5"/>
  <c r="J15" i="5"/>
  <c r="J16" i="5"/>
  <c r="B17" i="5"/>
  <c r="F18" i="5"/>
  <c r="F19" i="5"/>
  <c r="J19" i="5"/>
  <c r="F21" i="5"/>
  <c r="J21" i="5"/>
  <c r="F22" i="5"/>
  <c r="J22" i="5"/>
  <c r="F23" i="5"/>
  <c r="J23" i="5"/>
  <c r="F24" i="5"/>
  <c r="J24" i="5"/>
  <c r="F25" i="5"/>
  <c r="J25" i="5"/>
  <c r="F26" i="5"/>
  <c r="J26" i="5"/>
  <c r="F27" i="5"/>
  <c r="J27" i="5"/>
  <c r="F28" i="5"/>
  <c r="J28" i="5"/>
  <c r="F29" i="5"/>
  <c r="J29" i="5"/>
  <c r="F30" i="5"/>
  <c r="J30" i="5"/>
  <c r="F31" i="5"/>
  <c r="J31" i="5"/>
  <c r="F32" i="5"/>
  <c r="J32" i="5"/>
  <c r="F33" i="5"/>
  <c r="J33" i="5"/>
  <c r="F34" i="5"/>
  <c r="J34" i="5"/>
  <c r="F35" i="5"/>
  <c r="J35" i="5"/>
  <c r="F36" i="5"/>
  <c r="J36" i="5"/>
  <c r="B37" i="5"/>
  <c r="F37" i="5"/>
  <c r="J37" i="5"/>
  <c r="F38" i="5"/>
  <c r="J38" i="5"/>
  <c r="F39" i="5"/>
  <c r="J39" i="5"/>
  <c r="F40" i="5"/>
  <c r="J40" i="5"/>
  <c r="H14" i="5"/>
  <c r="L15" i="5"/>
  <c r="L19" i="5"/>
  <c r="D21" i="5"/>
  <c r="D24" i="5"/>
  <c r="H26" i="5"/>
  <c r="L31" i="5"/>
  <c r="D33" i="5"/>
  <c r="D34" i="5"/>
  <c r="H35" i="5"/>
  <c r="D36" i="5"/>
  <c r="D37" i="5"/>
  <c r="H38" i="5"/>
  <c r="D40" i="5"/>
  <c r="L40" i="5"/>
  <c r="L13" i="5"/>
  <c r="D15" i="5"/>
  <c r="L16" i="5"/>
  <c r="D18" i="5"/>
  <c r="D19" i="5"/>
  <c r="H20" i="5"/>
  <c r="H22" i="5"/>
  <c r="H23" i="5"/>
  <c r="L24" i="5"/>
  <c r="H25" i="5"/>
  <c r="L27" i="5"/>
  <c r="L28" i="5"/>
  <c r="H29" i="5"/>
  <c r="D30" i="5"/>
  <c r="L30" i="5"/>
  <c r="L34" i="5"/>
  <c r="H39" i="5"/>
  <c r="C4" i="5"/>
  <c r="G4" i="5"/>
  <c r="K4" i="5"/>
  <c r="C5" i="5"/>
  <c r="G5" i="5"/>
  <c r="K5" i="5"/>
  <c r="C6" i="5"/>
  <c r="G6" i="5"/>
  <c r="K6" i="5"/>
  <c r="C7" i="5"/>
  <c r="G7" i="5"/>
  <c r="K7" i="5"/>
  <c r="C8" i="5"/>
  <c r="G8" i="5"/>
  <c r="K8" i="5"/>
  <c r="C9" i="5"/>
  <c r="G9" i="5"/>
  <c r="K9" i="5"/>
  <c r="C10" i="5"/>
  <c r="G10" i="5"/>
  <c r="K10" i="5"/>
  <c r="C11" i="5"/>
  <c r="G11" i="5"/>
  <c r="K11" i="5"/>
  <c r="C12" i="5"/>
  <c r="G12" i="5"/>
  <c r="K12" i="5"/>
  <c r="C13" i="5"/>
  <c r="G13" i="5"/>
  <c r="K13" i="5"/>
  <c r="C14" i="5"/>
  <c r="G14" i="5"/>
  <c r="K14" i="5"/>
  <c r="C15" i="5"/>
  <c r="G15" i="5"/>
  <c r="K15" i="5"/>
  <c r="C16" i="5"/>
  <c r="G16" i="5"/>
  <c r="K16" i="5"/>
  <c r="C17" i="5"/>
  <c r="G17" i="5"/>
  <c r="K17" i="5"/>
  <c r="C18" i="5"/>
  <c r="G18" i="5"/>
  <c r="K18" i="5"/>
  <c r="C19" i="5"/>
  <c r="G19" i="5"/>
  <c r="K19" i="5"/>
  <c r="C20" i="5"/>
  <c r="G20" i="5"/>
  <c r="K20" i="5"/>
  <c r="G21" i="5"/>
  <c r="K21" i="5"/>
  <c r="C22" i="5"/>
  <c r="G22" i="5"/>
  <c r="K22" i="5"/>
  <c r="C23" i="5"/>
  <c r="K23" i="5"/>
  <c r="C24" i="5"/>
  <c r="G24" i="5"/>
  <c r="K24" i="5"/>
  <c r="C25" i="5"/>
  <c r="G25" i="5"/>
  <c r="C26" i="5"/>
  <c r="K26" i="5"/>
  <c r="C27" i="5"/>
  <c r="G27" i="5"/>
  <c r="K27" i="5"/>
  <c r="C28" i="5"/>
  <c r="G28" i="5"/>
  <c r="C29" i="5"/>
  <c r="G29" i="5"/>
  <c r="K29" i="5"/>
  <c r="C30" i="5"/>
  <c r="G30" i="5"/>
  <c r="K30" i="5"/>
  <c r="G31" i="5"/>
  <c r="C32" i="5"/>
  <c r="G32" i="5"/>
  <c r="K32" i="5"/>
  <c r="C33" i="5"/>
  <c r="G33" i="5"/>
  <c r="K33" i="5"/>
  <c r="G34" i="5"/>
  <c r="K34" i="5"/>
  <c r="C35" i="5"/>
  <c r="G35" i="5"/>
  <c r="K35" i="5"/>
  <c r="C36" i="5"/>
  <c r="K36" i="5"/>
  <c r="G37" i="5"/>
  <c r="K37" i="5"/>
  <c r="C38" i="5"/>
  <c r="G38" i="5"/>
  <c r="K38" i="5"/>
  <c r="C39" i="5"/>
  <c r="K39" i="5"/>
  <c r="C40" i="5"/>
  <c r="G40" i="5"/>
  <c r="K40" i="5"/>
  <c r="E6" i="5"/>
  <c r="I7" i="5"/>
  <c r="E8" i="5"/>
  <c r="I8" i="5"/>
  <c r="M9" i="5"/>
  <c r="I10" i="5"/>
  <c r="E11" i="5"/>
  <c r="I12" i="5"/>
  <c r="M12" i="5"/>
  <c r="I13" i="5"/>
  <c r="M13" i="5"/>
  <c r="E15" i="5"/>
  <c r="M15" i="5"/>
  <c r="I16" i="5"/>
  <c r="M17" i="5"/>
  <c r="E18" i="5"/>
  <c r="M18" i="5"/>
  <c r="E19" i="5"/>
  <c r="I20" i="5"/>
  <c r="E22" i="5"/>
  <c r="I22" i="5"/>
  <c r="E23" i="5"/>
  <c r="I23" i="5"/>
  <c r="M24" i="5"/>
  <c r="I25" i="5"/>
  <c r="E26" i="5"/>
  <c r="I27" i="5"/>
  <c r="M27" i="5"/>
  <c r="I28" i="5"/>
  <c r="M28" i="5"/>
  <c r="E30" i="5"/>
  <c r="M30" i="5"/>
  <c r="I31" i="5"/>
  <c r="M32" i="5"/>
  <c r="E33" i="5"/>
  <c r="M33" i="5"/>
  <c r="E34" i="5"/>
  <c r="I35" i="5"/>
  <c r="E36" i="5"/>
  <c r="M36" i="5"/>
  <c r="E38" i="5"/>
  <c r="I38" i="5"/>
  <c r="E39" i="5"/>
  <c r="I39" i="5"/>
  <c r="M40" i="5"/>
  <c r="F4" i="11"/>
  <c r="J6" i="11"/>
  <c r="F7" i="11"/>
  <c r="J9" i="11"/>
  <c r="B12" i="11"/>
  <c r="J12" i="11"/>
  <c r="B15" i="11"/>
  <c r="F17" i="11"/>
  <c r="B18" i="11"/>
  <c r="F20" i="11"/>
  <c r="F21" i="11"/>
  <c r="J21" i="11"/>
  <c r="F22" i="11"/>
  <c r="J22" i="11"/>
  <c r="F23" i="11"/>
  <c r="J23" i="11"/>
  <c r="F24" i="11"/>
  <c r="J24" i="11"/>
  <c r="F25" i="11"/>
  <c r="J25" i="11"/>
  <c r="F26" i="11"/>
  <c r="J26" i="11"/>
  <c r="F27" i="11"/>
  <c r="J27" i="11"/>
  <c r="F28" i="11"/>
  <c r="J28" i="11"/>
  <c r="F29" i="11"/>
  <c r="J29" i="11"/>
  <c r="F30" i="11"/>
  <c r="J30" i="11"/>
  <c r="F31" i="11"/>
  <c r="J31" i="11"/>
  <c r="F32" i="11"/>
  <c r="J32" i="11"/>
  <c r="F33" i="11"/>
  <c r="J33" i="11"/>
  <c r="F34" i="11"/>
  <c r="J34" i="11"/>
  <c r="F35" i="11"/>
  <c r="J35" i="11"/>
  <c r="F36" i="11"/>
  <c r="J36" i="11"/>
  <c r="F37" i="11"/>
  <c r="J37" i="11"/>
  <c r="F38" i="11"/>
  <c r="J38" i="11"/>
  <c r="F39" i="11"/>
  <c r="J39" i="11"/>
  <c r="F40" i="11"/>
  <c r="J40" i="11"/>
  <c r="N101" i="16"/>
  <c r="I49" i="16"/>
  <c r="N49" i="16" s="1"/>
  <c r="D8" i="5"/>
  <c r="H9" i="5"/>
  <c r="L10" i="5"/>
  <c r="D12" i="5"/>
  <c r="H13" i="5"/>
  <c r="L14" i="5"/>
  <c r="D16" i="5"/>
  <c r="H17" i="5"/>
  <c r="L18" i="5"/>
  <c r="D20" i="5"/>
  <c r="L21" i="5"/>
  <c r="D23" i="5"/>
  <c r="H24" i="5"/>
  <c r="L25" i="5"/>
  <c r="D27" i="5"/>
  <c r="H28" i="5"/>
  <c r="L29" i="5"/>
  <c r="D31" i="5"/>
  <c r="H32" i="5"/>
  <c r="L33" i="5"/>
  <c r="D35" i="5"/>
  <c r="H36" i="5"/>
  <c r="L37" i="5"/>
  <c r="D39" i="5"/>
  <c r="H40" i="5"/>
  <c r="N56" i="9"/>
  <c r="B4" i="9"/>
  <c r="F4" i="9"/>
  <c r="J4" i="9"/>
  <c r="N57" i="9"/>
  <c r="B5" i="9"/>
  <c r="F5" i="9"/>
  <c r="J5" i="9"/>
  <c r="B6" i="9"/>
  <c r="F6" i="9"/>
  <c r="B7" i="9"/>
  <c r="F7" i="9"/>
  <c r="J7" i="9"/>
  <c r="F11" i="9"/>
  <c r="J11" i="9"/>
  <c r="B12" i="9"/>
  <c r="F12" i="9"/>
  <c r="J12" i="9"/>
  <c r="N65" i="9"/>
  <c r="B13" i="9"/>
  <c r="F13" i="9"/>
  <c r="N66" i="9"/>
  <c r="B14" i="9"/>
  <c r="F14" i="9"/>
  <c r="J14" i="9"/>
  <c r="N67" i="9"/>
  <c r="B15" i="9"/>
  <c r="F15" i="9"/>
  <c r="J15" i="9"/>
  <c r="B16" i="9"/>
  <c r="F16" i="9"/>
  <c r="J16" i="9"/>
  <c r="F17" i="9"/>
  <c r="J17" i="9"/>
  <c r="B18" i="9"/>
  <c r="J18" i="9"/>
  <c r="B19" i="9"/>
  <c r="F19" i="9"/>
  <c r="J19" i="9"/>
  <c r="N72" i="9"/>
  <c r="B20" i="9"/>
  <c r="F20" i="9"/>
  <c r="J20" i="9"/>
  <c r="N73" i="9"/>
  <c r="B21" i="9"/>
  <c r="F21" i="9"/>
  <c r="J21" i="9"/>
  <c r="B22" i="9"/>
  <c r="F22" i="9"/>
  <c r="B23" i="9"/>
  <c r="F23" i="9"/>
  <c r="J23" i="9"/>
  <c r="E27" i="9"/>
  <c r="I27" i="9"/>
  <c r="M27" i="9"/>
  <c r="I28" i="9"/>
  <c r="M28" i="9"/>
  <c r="E29" i="9"/>
  <c r="I29" i="9"/>
  <c r="M29" i="9"/>
  <c r="E30" i="9"/>
  <c r="I30" i="9"/>
  <c r="M30" i="9"/>
  <c r="E31" i="9"/>
  <c r="I31" i="9"/>
  <c r="M31" i="9"/>
  <c r="E32" i="9"/>
  <c r="I32" i="9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8" i="5"/>
  <c r="N79" i="5"/>
  <c r="N80" i="5"/>
  <c r="N22" i="6"/>
  <c r="N23" i="6"/>
  <c r="N77" i="9"/>
  <c r="N78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B4" i="11"/>
  <c r="B5" i="11"/>
  <c r="F6" i="11"/>
  <c r="J7" i="11"/>
  <c r="B9" i="11"/>
  <c r="F10" i="11"/>
  <c r="J11" i="11"/>
  <c r="B13" i="11"/>
  <c r="F14" i="11"/>
  <c r="J15" i="11"/>
  <c r="B17" i="11"/>
  <c r="F18" i="11"/>
  <c r="J19" i="11"/>
  <c r="N14" i="7"/>
  <c r="N15" i="7"/>
  <c r="N16" i="7"/>
  <c r="N18" i="7"/>
  <c r="N20" i="7"/>
  <c r="N22" i="7"/>
  <c r="N23" i="7"/>
  <c r="N6" i="8"/>
  <c r="N7" i="8"/>
  <c r="N8" i="8"/>
  <c r="N10" i="8"/>
  <c r="N11" i="8"/>
  <c r="N12" i="8"/>
  <c r="N13" i="8"/>
  <c r="N14" i="8"/>
  <c r="N18" i="8"/>
  <c r="N19" i="8"/>
  <c r="N22" i="8"/>
  <c r="N23" i="8"/>
  <c r="N5" i="12"/>
  <c r="N6" i="12"/>
  <c r="N9" i="12"/>
  <c r="N10" i="12"/>
  <c r="N11" i="12"/>
  <c r="N12" i="12"/>
  <c r="N13" i="12"/>
  <c r="N15" i="12"/>
  <c r="N17" i="12"/>
  <c r="N18" i="12"/>
  <c r="N20" i="12"/>
  <c r="N21" i="12"/>
  <c r="N25" i="12"/>
  <c r="N26" i="12"/>
  <c r="N27" i="12"/>
  <c r="N28" i="12"/>
  <c r="N29" i="12"/>
  <c r="N31" i="12"/>
  <c r="N33" i="12"/>
  <c r="N34" i="12"/>
  <c r="N36" i="12"/>
  <c r="N37" i="12"/>
  <c r="N41" i="12"/>
  <c r="N42" i="12"/>
  <c r="N43" i="12"/>
  <c r="N44" i="12"/>
  <c r="N56" i="14"/>
  <c r="B4" i="14"/>
  <c r="N58" i="14"/>
  <c r="B6" i="14"/>
  <c r="N60" i="14"/>
  <c r="B8" i="14"/>
  <c r="N62" i="14"/>
  <c r="B10" i="14"/>
  <c r="N64" i="14"/>
  <c r="B12" i="14"/>
  <c r="N66" i="14"/>
  <c r="B14" i="14"/>
  <c r="N68" i="14"/>
  <c r="B16" i="14"/>
  <c r="N70" i="14"/>
  <c r="B18" i="14"/>
  <c r="N72" i="14"/>
  <c r="B20" i="14"/>
  <c r="N74" i="14"/>
  <c r="B22" i="14"/>
  <c r="N78" i="14"/>
  <c r="B26" i="14"/>
  <c r="N80" i="14"/>
  <c r="B28" i="14"/>
  <c r="N82" i="14"/>
  <c r="B30" i="14"/>
  <c r="N84" i="14"/>
  <c r="B32" i="14"/>
  <c r="N85" i="14"/>
  <c r="B33" i="14"/>
  <c r="N86" i="14"/>
  <c r="B34" i="14"/>
  <c r="N87" i="14"/>
  <c r="B35" i="14"/>
  <c r="N88" i="14"/>
  <c r="B36" i="14"/>
  <c r="N89" i="14"/>
  <c r="B37" i="14"/>
  <c r="N90" i="14"/>
  <c r="B38" i="14"/>
  <c r="N91" i="14"/>
  <c r="B39" i="14"/>
  <c r="N92" i="14"/>
  <c r="B40" i="14"/>
  <c r="N93" i="14"/>
  <c r="B41" i="14"/>
  <c r="N94" i="14"/>
  <c r="B42" i="14"/>
  <c r="N95" i="14"/>
  <c r="B43" i="14"/>
  <c r="N96" i="14"/>
  <c r="B44" i="14"/>
  <c r="N44" i="14" s="1"/>
  <c r="N98" i="14"/>
  <c r="I46" i="14"/>
  <c r="N46" i="14" s="1"/>
  <c r="N99" i="14"/>
  <c r="I47" i="14"/>
  <c r="N47" i="14" s="1"/>
  <c r="N100" i="14"/>
  <c r="I48" i="14"/>
  <c r="N48" i="14" s="1"/>
  <c r="I49" i="14"/>
  <c r="N49" i="14" s="1"/>
  <c r="N101" i="14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C4" i="11"/>
  <c r="G4" i="11"/>
  <c r="K4" i="11"/>
  <c r="C5" i="11"/>
  <c r="G5" i="11"/>
  <c r="K5" i="11"/>
  <c r="C6" i="11"/>
  <c r="G6" i="11"/>
  <c r="K6" i="11"/>
  <c r="C7" i="11"/>
  <c r="G7" i="11"/>
  <c r="K7" i="11"/>
  <c r="C8" i="11"/>
  <c r="G8" i="11"/>
  <c r="K8" i="11"/>
  <c r="C9" i="11"/>
  <c r="G9" i="11"/>
  <c r="K9" i="11"/>
  <c r="C10" i="11"/>
  <c r="G10" i="11"/>
  <c r="K10" i="11"/>
  <c r="C11" i="11"/>
  <c r="G11" i="11"/>
  <c r="K11" i="11"/>
  <c r="C12" i="11"/>
  <c r="G12" i="11"/>
  <c r="K12" i="11"/>
  <c r="C13" i="11"/>
  <c r="G13" i="11"/>
  <c r="K13" i="11"/>
  <c r="C14" i="11"/>
  <c r="G14" i="11"/>
  <c r="K14" i="11"/>
  <c r="C15" i="11"/>
  <c r="G15" i="11"/>
  <c r="K15" i="11"/>
  <c r="C16" i="11"/>
  <c r="G16" i="11"/>
  <c r="K16" i="11"/>
  <c r="C17" i="11"/>
  <c r="G17" i="11"/>
  <c r="K17" i="11"/>
  <c r="C18" i="11"/>
  <c r="G18" i="11"/>
  <c r="K18" i="11"/>
  <c r="C19" i="11"/>
  <c r="G19" i="11"/>
  <c r="K19" i="11"/>
  <c r="C20" i="11"/>
  <c r="G20" i="11"/>
  <c r="K2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B5" i="14"/>
  <c r="B7" i="14"/>
  <c r="B9" i="14"/>
  <c r="B11" i="14"/>
  <c r="B13" i="14"/>
  <c r="B15" i="14"/>
  <c r="B17" i="14"/>
  <c r="B19" i="14"/>
  <c r="B21" i="14"/>
  <c r="B23" i="14"/>
  <c r="B25" i="14"/>
  <c r="B27" i="14"/>
  <c r="B29" i="14"/>
  <c r="B31" i="14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80" i="15"/>
  <c r="B28" i="15"/>
  <c r="N30" i="15"/>
  <c r="N83" i="15"/>
  <c r="B31" i="15"/>
  <c r="N84" i="15"/>
  <c r="B32" i="15"/>
  <c r="N85" i="15"/>
  <c r="B33" i="15"/>
  <c r="N86" i="15"/>
  <c r="B34" i="15"/>
  <c r="N34" i="15" s="1"/>
  <c r="N88" i="15"/>
  <c r="B36" i="15"/>
  <c r="N92" i="15"/>
  <c r="B40" i="15"/>
  <c r="N93" i="15"/>
  <c r="B41" i="15"/>
  <c r="N96" i="15"/>
  <c r="B44" i="15"/>
  <c r="N44" i="15" s="1"/>
  <c r="N102" i="14"/>
  <c r="I50" i="14"/>
  <c r="N50" i="14" s="1"/>
  <c r="N103" i="14"/>
  <c r="I51" i="14"/>
  <c r="N51" i="14" s="1"/>
  <c r="B25" i="15"/>
  <c r="B37" i="15"/>
  <c r="L10" i="15"/>
  <c r="D11" i="15"/>
  <c r="H11" i="15"/>
  <c r="L16" i="15"/>
  <c r="D17" i="15"/>
  <c r="D18" i="15"/>
  <c r="H18" i="15"/>
  <c r="H19" i="15"/>
  <c r="L19" i="15"/>
  <c r="D20" i="15"/>
  <c r="H20" i="15"/>
  <c r="L20" i="15"/>
  <c r="H21" i="15"/>
  <c r="L21" i="15"/>
  <c r="D22" i="15"/>
  <c r="H22" i="15"/>
  <c r="D23" i="15"/>
  <c r="H23" i="15"/>
  <c r="D24" i="15"/>
  <c r="H24" i="15"/>
  <c r="L24" i="15"/>
  <c r="B47" i="15"/>
  <c r="F47" i="15"/>
  <c r="J47" i="15"/>
  <c r="J48" i="15"/>
  <c r="N100" i="15"/>
  <c r="E49" i="15"/>
  <c r="N101" i="15"/>
  <c r="I49" i="15"/>
  <c r="N49" i="15" s="1"/>
  <c r="M49" i="15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" i="15"/>
  <c r="N107" i="15"/>
  <c r="N108" i="15"/>
  <c r="N109" i="15"/>
  <c r="N111" i="15"/>
  <c r="N112" i="15"/>
  <c r="N113" i="15"/>
  <c r="N114" i="15"/>
  <c r="N115" i="15"/>
  <c r="N116" i="15"/>
  <c r="N117" i="15"/>
  <c r="N119" i="15"/>
  <c r="N120" i="15"/>
  <c r="N124" i="15"/>
  <c r="N125" i="15"/>
  <c r="N57" i="15"/>
  <c r="N58" i="15"/>
  <c r="N60" i="15"/>
  <c r="N61" i="15"/>
  <c r="N62" i="15"/>
  <c r="J10" i="15"/>
  <c r="N64" i="15"/>
  <c r="N68" i="15"/>
  <c r="N69" i="15"/>
  <c r="B17" i="15"/>
  <c r="N72" i="15"/>
  <c r="B20" i="15"/>
  <c r="N73" i="15"/>
  <c r="N128" i="15"/>
  <c r="N129" i="15"/>
  <c r="N130" i="15"/>
  <c r="N131" i="15"/>
  <c r="N132" i="15"/>
  <c r="N136" i="15"/>
  <c r="N137" i="15"/>
  <c r="N140" i="15"/>
  <c r="N141" i="15"/>
  <c r="N142" i="15"/>
  <c r="N144" i="15"/>
  <c r="N145" i="15"/>
  <c r="N146" i="15"/>
  <c r="N147" i="15"/>
  <c r="N19" i="16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28" i="16"/>
  <c r="N37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02" i="11"/>
  <c r="B22" i="11"/>
  <c r="N103" i="11"/>
  <c r="B23" i="11"/>
  <c r="N105" i="11"/>
  <c r="B25" i="11"/>
  <c r="N108" i="11"/>
  <c r="B28" i="11"/>
  <c r="N110" i="11"/>
  <c r="B30" i="11"/>
  <c r="N113" i="11"/>
  <c r="B33" i="11"/>
  <c r="N115" i="11"/>
  <c r="B35" i="11"/>
  <c r="N116" i="11"/>
  <c r="B36" i="11"/>
  <c r="N84" i="5"/>
  <c r="N85" i="5"/>
  <c r="N101" i="11"/>
  <c r="B21" i="11"/>
  <c r="N104" i="11"/>
  <c r="B24" i="11"/>
  <c r="N106" i="11"/>
  <c r="B26" i="11"/>
  <c r="N109" i="11"/>
  <c r="B29" i="11"/>
  <c r="N111" i="11"/>
  <c r="B31" i="11"/>
  <c r="N112" i="11"/>
  <c r="B32" i="11"/>
  <c r="N114" i="11"/>
  <c r="B34" i="11"/>
  <c r="N118" i="11"/>
  <c r="B38" i="11"/>
  <c r="N119" i="11"/>
  <c r="B39" i="11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8" i="5"/>
  <c r="B39" i="5"/>
  <c r="B40" i="5"/>
  <c r="N77" i="5"/>
  <c r="N107" i="11"/>
  <c r="B27" i="11"/>
  <c r="N117" i="11"/>
  <c r="B37" i="11"/>
  <c r="N120" i="11"/>
  <c r="B40" i="11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G21" i="4"/>
  <c r="G22" i="4"/>
  <c r="G23" i="4"/>
  <c r="G24" i="4"/>
  <c r="C26" i="4"/>
  <c r="C27" i="4"/>
  <c r="C28" i="4"/>
  <c r="C29" i="4"/>
  <c r="G30" i="4"/>
  <c r="G31" i="4"/>
  <c r="G32" i="4"/>
  <c r="C35" i="4"/>
  <c r="J7" i="2"/>
  <c r="J9" i="2"/>
  <c r="C21" i="4"/>
  <c r="C22" i="4"/>
  <c r="C23" i="4"/>
  <c r="C24" i="4"/>
  <c r="G26" i="4"/>
  <c r="G27" i="4"/>
  <c r="G28" i="4"/>
  <c r="K29" i="4"/>
  <c r="K30" i="4"/>
  <c r="K31" i="4"/>
  <c r="G34" i="4"/>
  <c r="G36" i="4"/>
  <c r="K21" i="4"/>
  <c r="K22" i="4"/>
  <c r="K23" i="4"/>
  <c r="K24" i="4"/>
  <c r="K26" i="4"/>
  <c r="K27" i="4"/>
  <c r="K28" i="4"/>
  <c r="G29" i="4"/>
  <c r="C30" i="4"/>
  <c r="C31" i="4"/>
  <c r="C32" i="4"/>
  <c r="K32" i="4"/>
  <c r="C34" i="4"/>
  <c r="K34" i="4"/>
  <c r="G35" i="4"/>
  <c r="K35" i="4"/>
  <c r="C36" i="4"/>
  <c r="K36" i="4"/>
  <c r="C37" i="4"/>
  <c r="G37" i="4"/>
  <c r="K37" i="4"/>
  <c r="C38" i="4"/>
  <c r="G38" i="4"/>
  <c r="K38" i="4"/>
  <c r="C39" i="4"/>
  <c r="G39" i="4"/>
  <c r="K39" i="4"/>
  <c r="G40" i="4"/>
  <c r="K40" i="4"/>
  <c r="B12" i="2"/>
  <c r="B6" i="3"/>
  <c r="B8" i="3"/>
  <c r="J8" i="3"/>
  <c r="B14" i="3"/>
  <c r="J17" i="3"/>
  <c r="B19" i="3"/>
  <c r="F20" i="3"/>
  <c r="E24" i="3"/>
  <c r="I24" i="3"/>
  <c r="M24" i="3"/>
  <c r="M25" i="3"/>
  <c r="E26" i="3"/>
  <c r="M26" i="3"/>
  <c r="I28" i="3"/>
  <c r="M28" i="3"/>
  <c r="E29" i="3"/>
  <c r="I29" i="3"/>
  <c r="M29" i="3"/>
  <c r="E30" i="3"/>
  <c r="I30" i="3"/>
  <c r="E31" i="3"/>
  <c r="I31" i="3"/>
  <c r="M31" i="3"/>
  <c r="I32" i="3"/>
  <c r="M32" i="3"/>
  <c r="E33" i="3"/>
  <c r="I33" i="3"/>
  <c r="M33" i="3"/>
  <c r="E34" i="3"/>
  <c r="M34" i="3"/>
  <c r="M35" i="3"/>
  <c r="I36" i="3"/>
  <c r="I37" i="3"/>
  <c r="E38" i="3"/>
  <c r="I38" i="3"/>
  <c r="E39" i="3"/>
  <c r="M39" i="3"/>
  <c r="I40" i="3"/>
  <c r="M40" i="3"/>
  <c r="D5" i="4"/>
  <c r="H5" i="4"/>
  <c r="L5" i="4"/>
  <c r="D6" i="4"/>
  <c r="H6" i="4"/>
  <c r="D7" i="4"/>
  <c r="H7" i="4"/>
  <c r="D8" i="4"/>
  <c r="H8" i="4"/>
  <c r="L8" i="4"/>
  <c r="D10" i="4"/>
  <c r="N10" i="4" s="1"/>
  <c r="L10" i="4"/>
  <c r="D11" i="4"/>
  <c r="H11" i="4"/>
  <c r="L11" i="4"/>
  <c r="D12" i="4"/>
  <c r="H12" i="4"/>
  <c r="L12" i="4"/>
  <c r="D13" i="4"/>
  <c r="L13" i="4"/>
  <c r="D14" i="4"/>
  <c r="H14" i="4"/>
  <c r="D15" i="4"/>
  <c r="H15" i="4"/>
  <c r="L15" i="4"/>
  <c r="D16" i="4"/>
  <c r="H16" i="4"/>
  <c r="L16" i="4"/>
  <c r="D18" i="4"/>
  <c r="H18" i="4"/>
  <c r="L18" i="4"/>
  <c r="D19" i="4"/>
  <c r="L19" i="4"/>
  <c r="D20" i="4"/>
  <c r="L20" i="4"/>
  <c r="F24" i="3"/>
  <c r="F27" i="3"/>
  <c r="B29" i="3"/>
  <c r="D5" i="2"/>
  <c r="D9" i="2"/>
  <c r="L9" i="2"/>
  <c r="H11" i="2"/>
  <c r="D13" i="2"/>
  <c r="L16" i="2"/>
  <c r="L17" i="2"/>
  <c r="H18" i="2"/>
  <c r="H19" i="2"/>
  <c r="H20" i="2"/>
  <c r="H21" i="2"/>
  <c r="D23" i="2"/>
  <c r="L24" i="2"/>
  <c r="L25" i="2"/>
  <c r="L26" i="2"/>
  <c r="H28" i="2"/>
  <c r="D21" i="3"/>
  <c r="H21" i="3"/>
  <c r="L21" i="3"/>
  <c r="D22" i="3"/>
  <c r="H22" i="3"/>
  <c r="L22" i="3"/>
  <c r="D23" i="3"/>
  <c r="H23" i="3"/>
  <c r="L23" i="3"/>
  <c r="D24" i="3"/>
  <c r="H24" i="3"/>
  <c r="L24" i="3"/>
  <c r="D25" i="3"/>
  <c r="H25" i="3"/>
  <c r="L25" i="3"/>
  <c r="D26" i="3"/>
  <c r="H26" i="3"/>
  <c r="L26" i="3"/>
  <c r="D27" i="3"/>
  <c r="H27" i="3"/>
  <c r="L27" i="3"/>
  <c r="D28" i="3"/>
  <c r="H28" i="3"/>
  <c r="L28" i="3"/>
  <c r="D29" i="3"/>
  <c r="H29" i="3"/>
  <c r="L29" i="3"/>
  <c r="D30" i="3"/>
  <c r="H30" i="3"/>
  <c r="L30" i="3"/>
  <c r="D31" i="3"/>
  <c r="H31" i="3"/>
  <c r="L31" i="3"/>
  <c r="D33" i="3"/>
  <c r="H33" i="3"/>
  <c r="L33" i="3"/>
  <c r="D34" i="3"/>
  <c r="H34" i="3"/>
  <c r="L34" i="3"/>
  <c r="D35" i="3"/>
  <c r="H35" i="3"/>
  <c r="L35" i="3"/>
  <c r="D36" i="3"/>
  <c r="H36" i="3"/>
  <c r="L36" i="3"/>
  <c r="D37" i="3"/>
  <c r="C5" i="1"/>
  <c r="C6" i="1"/>
  <c r="G7" i="1"/>
  <c r="C9" i="1"/>
  <c r="G10" i="1"/>
  <c r="G12" i="1"/>
  <c r="G13" i="1"/>
  <c r="K13" i="1"/>
  <c r="C15" i="1"/>
  <c r="G16" i="1"/>
  <c r="C18" i="1"/>
  <c r="K18" i="1"/>
  <c r="G19" i="1"/>
  <c r="G20" i="1"/>
  <c r="C22" i="1"/>
  <c r="C4" i="1"/>
  <c r="G6" i="1"/>
  <c r="N6" i="1" s="1"/>
  <c r="K7" i="1"/>
  <c r="K8" i="1"/>
  <c r="C10" i="1"/>
  <c r="G11" i="1"/>
  <c r="K12" i="1"/>
  <c r="C14" i="1"/>
  <c r="G15" i="1"/>
  <c r="K16" i="1"/>
  <c r="K17" i="1"/>
  <c r="C20" i="1"/>
  <c r="K21" i="1"/>
  <c r="G4" i="1"/>
  <c r="K5" i="1"/>
  <c r="C7" i="1"/>
  <c r="G8" i="1"/>
  <c r="K9" i="1"/>
  <c r="C11" i="1"/>
  <c r="C12" i="1"/>
  <c r="K14" i="1"/>
  <c r="C16" i="1"/>
  <c r="G17" i="1"/>
  <c r="C19" i="1"/>
  <c r="K20" i="1"/>
  <c r="G21" i="1"/>
  <c r="C23" i="1"/>
  <c r="G24" i="1"/>
  <c r="K24" i="1"/>
  <c r="K25" i="1"/>
  <c r="C26" i="1"/>
  <c r="K26" i="1"/>
  <c r="C27" i="1"/>
  <c r="G27" i="1"/>
  <c r="G28" i="1"/>
  <c r="K29" i="1"/>
  <c r="C30" i="1"/>
  <c r="C31" i="1"/>
  <c r="G31" i="1"/>
  <c r="C32" i="1"/>
  <c r="G32" i="1"/>
  <c r="K32" i="1"/>
  <c r="K33" i="1"/>
  <c r="C35" i="1"/>
  <c r="G35" i="1"/>
  <c r="G36" i="1"/>
  <c r="K36" i="1"/>
  <c r="G37" i="1"/>
  <c r="K37" i="1"/>
  <c r="C38" i="1"/>
  <c r="K38" i="1"/>
  <c r="C39" i="1"/>
  <c r="G39" i="1"/>
  <c r="G40" i="1"/>
  <c r="D6" i="2"/>
  <c r="H6" i="2"/>
  <c r="L6" i="2"/>
  <c r="D7" i="2"/>
  <c r="L7" i="2"/>
  <c r="D10" i="2"/>
  <c r="H10" i="2"/>
  <c r="L10" i="2"/>
  <c r="D14" i="2"/>
  <c r="H14" i="2"/>
  <c r="L14" i="2"/>
  <c r="H15" i="2"/>
  <c r="D20" i="2"/>
  <c r="H35" i="2"/>
  <c r="D37" i="2"/>
  <c r="H37" i="2"/>
  <c r="L37" i="2"/>
  <c r="B4" i="2"/>
  <c r="F4" i="2"/>
  <c r="J4" i="2"/>
  <c r="B5" i="2"/>
  <c r="F5" i="2"/>
  <c r="J5" i="2"/>
  <c r="B6" i="2"/>
  <c r="F6" i="2"/>
  <c r="J6" i="2"/>
  <c r="B7" i="2"/>
  <c r="F7" i="2"/>
  <c r="B8" i="2"/>
  <c r="F8" i="2"/>
  <c r="J8" i="2"/>
  <c r="B9" i="2"/>
  <c r="F9" i="2"/>
  <c r="B10" i="2"/>
  <c r="F10" i="2"/>
  <c r="J10" i="2"/>
  <c r="B11" i="2"/>
  <c r="F11" i="2"/>
  <c r="J11" i="2"/>
  <c r="F12" i="2"/>
  <c r="J12" i="2"/>
  <c r="B13" i="2"/>
  <c r="F13" i="2"/>
  <c r="J13" i="2"/>
  <c r="F14" i="2"/>
  <c r="J14" i="2"/>
  <c r="B15" i="2"/>
  <c r="F15" i="2"/>
  <c r="J15" i="2"/>
  <c r="B16" i="2"/>
  <c r="F16" i="2"/>
  <c r="J16" i="2"/>
  <c r="B17" i="2"/>
  <c r="F17" i="2"/>
  <c r="J17" i="2"/>
  <c r="B18" i="2"/>
  <c r="F18" i="2"/>
  <c r="J18" i="2"/>
  <c r="B19" i="2"/>
  <c r="F19" i="2"/>
  <c r="J19" i="2"/>
  <c r="B21" i="2"/>
  <c r="F21" i="2"/>
  <c r="J21" i="2"/>
  <c r="B22" i="2"/>
  <c r="F22" i="2"/>
  <c r="J22" i="2"/>
  <c r="B23" i="2"/>
  <c r="F23" i="2"/>
  <c r="J23" i="2"/>
  <c r="B24" i="2"/>
  <c r="F24" i="2"/>
  <c r="J24" i="2"/>
  <c r="B25" i="2"/>
  <c r="F25" i="2"/>
  <c r="J25" i="2"/>
  <c r="B26" i="2"/>
  <c r="F26" i="2"/>
  <c r="J26" i="2"/>
  <c r="B27" i="2"/>
  <c r="F27" i="2"/>
  <c r="J27" i="2"/>
  <c r="B28" i="2"/>
  <c r="F28" i="2"/>
  <c r="J28" i="2"/>
  <c r="B29" i="2"/>
  <c r="F29" i="2"/>
  <c r="J29" i="2"/>
  <c r="B30" i="2"/>
  <c r="F30" i="2"/>
  <c r="J30" i="2"/>
  <c r="B31" i="2"/>
  <c r="F31" i="2"/>
  <c r="J31" i="2"/>
  <c r="B32" i="2"/>
  <c r="F32" i="2"/>
  <c r="J32" i="2"/>
  <c r="B33" i="2"/>
  <c r="F33" i="2"/>
  <c r="J33" i="2"/>
  <c r="B34" i="2"/>
  <c r="F34" i="2"/>
  <c r="J34" i="2"/>
  <c r="F35" i="2"/>
  <c r="J35" i="2"/>
  <c r="B36" i="2"/>
  <c r="F36" i="2"/>
  <c r="J36" i="2"/>
  <c r="B37" i="2"/>
  <c r="F37" i="2"/>
  <c r="J37" i="2"/>
  <c r="B38" i="2"/>
  <c r="F38" i="2"/>
  <c r="J38" i="2"/>
  <c r="B39" i="2"/>
  <c r="F39" i="2"/>
  <c r="J39" i="2"/>
  <c r="B40" i="2"/>
  <c r="F40" i="2"/>
  <c r="J40" i="2"/>
  <c r="E6" i="2"/>
  <c r="M6" i="2"/>
  <c r="E10" i="2"/>
  <c r="I10" i="2"/>
  <c r="M10" i="2"/>
  <c r="I11" i="2"/>
  <c r="M11" i="2"/>
  <c r="E12" i="2"/>
  <c r="I12" i="2"/>
  <c r="M12" i="2"/>
  <c r="E13" i="2"/>
  <c r="I13" i="2"/>
  <c r="M13" i="2"/>
  <c r="I14" i="2"/>
  <c r="E16" i="2"/>
  <c r="I16" i="2"/>
  <c r="M16" i="2"/>
  <c r="E17" i="2"/>
  <c r="I17" i="2"/>
  <c r="M17" i="2"/>
  <c r="E18" i="2"/>
  <c r="I18" i="2"/>
  <c r="M18" i="2"/>
  <c r="E19" i="2"/>
  <c r="I19" i="2"/>
  <c r="M19" i="2"/>
  <c r="E20" i="2"/>
  <c r="I20" i="2"/>
  <c r="M20" i="2"/>
  <c r="E21" i="2"/>
  <c r="I21" i="2"/>
  <c r="M21" i="2"/>
  <c r="E22" i="2"/>
  <c r="I22" i="2"/>
  <c r="M22" i="2"/>
  <c r="E23" i="2"/>
  <c r="I23" i="2"/>
  <c r="M23" i="2"/>
  <c r="E24" i="2"/>
  <c r="I24" i="2"/>
  <c r="M24" i="2"/>
  <c r="E25" i="2"/>
  <c r="I25" i="2"/>
  <c r="M25" i="2"/>
  <c r="E26" i="2"/>
  <c r="I26" i="2"/>
  <c r="M26" i="2"/>
  <c r="E27" i="2"/>
  <c r="I27" i="2"/>
  <c r="M27" i="2"/>
  <c r="E28" i="2"/>
  <c r="I28" i="2"/>
  <c r="M28" i="2"/>
  <c r="I29" i="2"/>
  <c r="M29" i="2"/>
  <c r="E30" i="2"/>
  <c r="M30" i="2"/>
  <c r="E31" i="2"/>
  <c r="I31" i="2"/>
  <c r="M31" i="2"/>
  <c r="E32" i="2"/>
  <c r="I32" i="2"/>
  <c r="M32" i="2"/>
  <c r="E33" i="2"/>
  <c r="I33" i="2"/>
  <c r="M33" i="2"/>
  <c r="E34" i="2"/>
  <c r="M34" i="2"/>
  <c r="E35" i="2"/>
  <c r="I35" i="2"/>
  <c r="M35" i="2"/>
  <c r="E37" i="2"/>
  <c r="I37" i="2"/>
  <c r="M37" i="2"/>
  <c r="E38" i="2"/>
  <c r="I38" i="2"/>
  <c r="M38" i="2"/>
  <c r="E39" i="2"/>
  <c r="I39" i="2"/>
  <c r="M39" i="2"/>
  <c r="E40" i="2"/>
  <c r="I40" i="2"/>
  <c r="M40" i="2"/>
  <c r="C25" i="4"/>
  <c r="G25" i="4"/>
  <c r="K25" i="4"/>
  <c r="C33" i="4"/>
  <c r="G33" i="4"/>
  <c r="K33" i="4"/>
  <c r="B6" i="4"/>
  <c r="F6" i="4"/>
  <c r="F7" i="4"/>
  <c r="J8" i="4"/>
  <c r="B9" i="4"/>
  <c r="J12" i="4"/>
  <c r="J13" i="4"/>
  <c r="B14" i="4"/>
  <c r="B15" i="4"/>
  <c r="F16" i="4"/>
  <c r="J16" i="4"/>
  <c r="F17" i="4"/>
  <c r="B18" i="4"/>
  <c r="F18" i="4"/>
  <c r="J18" i="4"/>
  <c r="F20" i="4"/>
  <c r="J20" i="4"/>
  <c r="N20" i="4" s="1"/>
  <c r="M21" i="4"/>
  <c r="N21" i="4" s="1"/>
  <c r="E22" i="4"/>
  <c r="M24" i="4"/>
  <c r="I25" i="4"/>
  <c r="M26" i="4"/>
  <c r="N26" i="4" s="1"/>
  <c r="I28" i="4"/>
  <c r="N28" i="4" s="1"/>
  <c r="E29" i="4"/>
  <c r="I29" i="4"/>
  <c r="I30" i="4"/>
  <c r="M30" i="4"/>
  <c r="I32" i="4"/>
  <c r="M32" i="4"/>
  <c r="I33" i="4"/>
  <c r="E36" i="4"/>
  <c r="M36" i="4"/>
  <c r="E37" i="4"/>
  <c r="E38" i="4"/>
  <c r="I38" i="4"/>
  <c r="E40" i="4"/>
  <c r="I40" i="4"/>
  <c r="F22" i="3"/>
  <c r="J22" i="3"/>
  <c r="D4" i="4"/>
  <c r="H4" i="4"/>
  <c r="L4" i="4"/>
  <c r="D9" i="4"/>
  <c r="H9" i="4"/>
  <c r="L9" i="4"/>
  <c r="D17" i="4"/>
  <c r="H17" i="4"/>
  <c r="L17" i="4"/>
  <c r="K11" i="1"/>
  <c r="C13" i="1"/>
  <c r="G14" i="1"/>
  <c r="K15" i="1"/>
  <c r="C17" i="1"/>
  <c r="G18" i="1"/>
  <c r="K19" i="1"/>
  <c r="C21" i="1"/>
  <c r="G22" i="1"/>
  <c r="K23" i="1"/>
  <c r="N23" i="1" s="1"/>
  <c r="C25" i="1"/>
  <c r="G26" i="1"/>
  <c r="K27" i="1"/>
  <c r="C29" i="1"/>
  <c r="G30" i="1"/>
  <c r="K31" i="1"/>
  <c r="C33" i="1"/>
  <c r="G34" i="1"/>
  <c r="K35" i="1"/>
  <c r="C37" i="1"/>
  <c r="G38" i="1"/>
  <c r="K39" i="1"/>
  <c r="F4" i="3"/>
  <c r="J4" i="3"/>
  <c r="N45" i="3"/>
  <c r="B11" i="4"/>
  <c r="F11" i="4"/>
  <c r="J11" i="4"/>
  <c r="F19" i="4"/>
  <c r="J19" i="4"/>
  <c r="E23" i="4"/>
  <c r="I23" i="4"/>
  <c r="M23" i="4"/>
  <c r="E31" i="4"/>
  <c r="I31" i="4"/>
  <c r="M31" i="4"/>
  <c r="E39" i="4"/>
  <c r="I39" i="4"/>
  <c r="M39" i="4"/>
  <c r="H37" i="3"/>
  <c r="L37" i="3"/>
  <c r="D38" i="3"/>
  <c r="H38" i="3"/>
  <c r="L38" i="3"/>
  <c r="D39" i="3"/>
  <c r="H39" i="3"/>
  <c r="L39" i="3"/>
  <c r="D40" i="3"/>
  <c r="H40" i="3"/>
  <c r="L40" i="3"/>
  <c r="F30" i="4"/>
  <c r="J30" i="4"/>
  <c r="B31" i="4"/>
  <c r="F31" i="4"/>
  <c r="B32" i="4"/>
  <c r="F32" i="4"/>
  <c r="J32" i="4"/>
  <c r="B33" i="4"/>
  <c r="F33" i="4"/>
  <c r="J33" i="4"/>
  <c r="F36" i="4"/>
  <c r="J36" i="4"/>
  <c r="B37" i="4"/>
  <c r="F37" i="4"/>
  <c r="J37" i="4"/>
  <c r="B38" i="4"/>
  <c r="F38" i="4"/>
  <c r="J38" i="4"/>
  <c r="B39" i="4"/>
  <c r="F39" i="4"/>
  <c r="B40" i="4"/>
  <c r="F40" i="4"/>
  <c r="J40" i="4"/>
  <c r="H26" i="1"/>
  <c r="L26" i="1"/>
  <c r="D27" i="1"/>
  <c r="H27" i="1"/>
  <c r="L27" i="1"/>
  <c r="D28" i="1"/>
  <c r="H28" i="1"/>
  <c r="L28" i="1"/>
  <c r="D29" i="1"/>
  <c r="H29" i="1"/>
  <c r="L29" i="1"/>
  <c r="D30" i="1"/>
  <c r="H30" i="1"/>
  <c r="L30" i="1"/>
  <c r="D31" i="1"/>
  <c r="H31" i="1"/>
  <c r="L31" i="1"/>
  <c r="D32" i="1"/>
  <c r="H32" i="1"/>
  <c r="L32" i="1"/>
  <c r="D33" i="1"/>
  <c r="H33" i="1"/>
  <c r="L33" i="1"/>
  <c r="D34" i="1"/>
  <c r="H34" i="1"/>
  <c r="L34" i="1"/>
  <c r="D35" i="1"/>
  <c r="H35" i="1"/>
  <c r="L35" i="1"/>
  <c r="D36" i="1"/>
  <c r="H36" i="1"/>
  <c r="L36" i="1"/>
  <c r="D37" i="1"/>
  <c r="H37" i="1"/>
  <c r="L37" i="1"/>
  <c r="D38" i="1"/>
  <c r="H38" i="1"/>
  <c r="L38" i="1"/>
  <c r="D39" i="1"/>
  <c r="H39" i="1"/>
  <c r="L39" i="1"/>
  <c r="D40" i="1"/>
  <c r="H40" i="1"/>
  <c r="L40" i="1"/>
  <c r="N84" i="1"/>
  <c r="N85" i="1"/>
  <c r="N86" i="1"/>
  <c r="N87" i="1"/>
  <c r="N89" i="1"/>
  <c r="N90" i="1"/>
  <c r="N91" i="1"/>
  <c r="F11" i="1"/>
  <c r="N92" i="1"/>
  <c r="J12" i="1"/>
  <c r="N93" i="1"/>
  <c r="N94" i="1"/>
  <c r="N95" i="1"/>
  <c r="F15" i="1"/>
  <c r="N96" i="1"/>
  <c r="J16" i="1"/>
  <c r="N97" i="1"/>
  <c r="N98" i="1"/>
  <c r="N99" i="1"/>
  <c r="F19" i="1"/>
  <c r="N100" i="1"/>
  <c r="J2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E4" i="2"/>
  <c r="I4" i="2"/>
  <c r="M4" i="2"/>
  <c r="E5" i="2"/>
  <c r="I5" i="2"/>
  <c r="M5" i="2"/>
  <c r="I6" i="2"/>
  <c r="E7" i="2"/>
  <c r="I7" i="2"/>
  <c r="M7" i="2"/>
  <c r="E8" i="2"/>
  <c r="I8" i="2"/>
  <c r="M8" i="2"/>
  <c r="E9" i="2"/>
  <c r="I9" i="2"/>
  <c r="M9" i="2"/>
  <c r="E11" i="2"/>
  <c r="E14" i="2"/>
  <c r="M14" i="2"/>
  <c r="E15" i="2"/>
  <c r="I15" i="2"/>
  <c r="M15" i="2"/>
  <c r="E36" i="2"/>
  <c r="F5" i="3"/>
  <c r="J5" i="3"/>
  <c r="N46" i="3"/>
  <c r="F6" i="3"/>
  <c r="N6" i="3" s="1"/>
  <c r="N47" i="3"/>
  <c r="F7" i="3"/>
  <c r="J7" i="3"/>
  <c r="F8" i="3"/>
  <c r="F9" i="3"/>
  <c r="J9" i="3"/>
  <c r="F10" i="3"/>
  <c r="J10" i="3"/>
  <c r="F11" i="3"/>
  <c r="J11" i="3"/>
  <c r="F12" i="3"/>
  <c r="J12" i="3"/>
  <c r="B13" i="3"/>
  <c r="F13" i="3"/>
  <c r="J13" i="3"/>
  <c r="N54" i="3"/>
  <c r="F14" i="3"/>
  <c r="J14" i="3"/>
  <c r="N55" i="3"/>
  <c r="F15" i="3"/>
  <c r="J15" i="3"/>
  <c r="B16" i="3"/>
  <c r="F16" i="3"/>
  <c r="F17" i="3"/>
  <c r="B18" i="3"/>
  <c r="F18" i="3"/>
  <c r="J18" i="3"/>
  <c r="N59" i="3"/>
  <c r="F19" i="3"/>
  <c r="J19" i="3"/>
  <c r="B20" i="3"/>
  <c r="J20" i="3"/>
  <c r="E21" i="3"/>
  <c r="I21" i="3"/>
  <c r="M21" i="3"/>
  <c r="E22" i="3"/>
  <c r="I22" i="3"/>
  <c r="M22" i="3"/>
  <c r="E23" i="3"/>
  <c r="I23" i="3"/>
  <c r="M23" i="3"/>
  <c r="N102" i="3"/>
  <c r="N103" i="3"/>
  <c r="N104" i="3"/>
  <c r="N105" i="3"/>
  <c r="N106" i="3"/>
  <c r="N110" i="3"/>
  <c r="N111" i="3"/>
  <c r="N113" i="3"/>
  <c r="N114" i="3"/>
  <c r="N116" i="3"/>
  <c r="N118" i="3"/>
  <c r="N119" i="3"/>
  <c r="N120" i="3"/>
  <c r="N64" i="3"/>
  <c r="N65" i="3"/>
  <c r="N66" i="3"/>
  <c r="N67" i="3"/>
  <c r="N68" i="3"/>
  <c r="N69" i="3"/>
  <c r="N70" i="3"/>
  <c r="N72" i="3"/>
  <c r="N73" i="3"/>
  <c r="N74" i="3"/>
  <c r="N76" i="3"/>
  <c r="N77" i="3"/>
  <c r="N78" i="3"/>
  <c r="N80" i="3"/>
  <c r="N45" i="4"/>
  <c r="N47" i="4"/>
  <c r="N48" i="4"/>
  <c r="N49" i="4"/>
  <c r="N50" i="4"/>
  <c r="N85" i="4"/>
  <c r="N87" i="4"/>
  <c r="N88" i="4"/>
  <c r="N89" i="4"/>
  <c r="N90" i="4"/>
  <c r="N91" i="4"/>
  <c r="N95" i="4"/>
  <c r="N96" i="4"/>
  <c r="N98" i="4"/>
  <c r="N99" i="4"/>
  <c r="N88" i="1"/>
  <c r="B14" i="1"/>
  <c r="B18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44" i="3"/>
  <c r="B4" i="3"/>
  <c r="N49" i="3"/>
  <c r="B9" i="3"/>
  <c r="N50" i="3"/>
  <c r="B10" i="3"/>
  <c r="N51" i="3"/>
  <c r="B11" i="3"/>
  <c r="N52" i="3"/>
  <c r="B12" i="3"/>
  <c r="N57" i="3"/>
  <c r="B17" i="3"/>
  <c r="N44" i="2"/>
  <c r="N45" i="2"/>
  <c r="N48" i="2"/>
  <c r="D32" i="3"/>
  <c r="H32" i="3"/>
  <c r="L32" i="3"/>
  <c r="N61" i="4"/>
  <c r="N66" i="4"/>
  <c r="N67" i="4"/>
  <c r="N69" i="4"/>
  <c r="N70" i="4"/>
  <c r="N72" i="4"/>
  <c r="N74" i="4"/>
  <c r="N75" i="4"/>
  <c r="N76" i="4"/>
  <c r="N77" i="4"/>
  <c r="N84" i="3"/>
  <c r="N85" i="3"/>
  <c r="N86" i="3"/>
  <c r="N87" i="3"/>
  <c r="N89" i="3"/>
  <c r="N90" i="3"/>
  <c r="N91" i="3"/>
  <c r="N92" i="3"/>
  <c r="N93" i="3"/>
  <c r="N94" i="3"/>
  <c r="N95" i="3"/>
  <c r="N97" i="3"/>
  <c r="N98" i="3"/>
  <c r="N99" i="3"/>
  <c r="E27" i="3"/>
  <c r="I27" i="3"/>
  <c r="M27" i="3"/>
  <c r="I36" i="2"/>
  <c r="M36" i="2"/>
  <c r="N61" i="3"/>
  <c r="N62" i="3"/>
  <c r="F26" i="3"/>
  <c r="J26" i="3"/>
  <c r="N101" i="4"/>
  <c r="N102" i="4"/>
  <c r="N106" i="4"/>
  <c r="N107" i="4"/>
  <c r="N109" i="4"/>
  <c r="N110" i="4"/>
  <c r="N112" i="4"/>
  <c r="N114" i="4"/>
  <c r="N115" i="4"/>
  <c r="N116" i="4"/>
  <c r="N117" i="4"/>
  <c r="N118" i="4"/>
  <c r="N49" i="2"/>
  <c r="N50" i="2"/>
  <c r="N52" i="2"/>
  <c r="N53" i="2"/>
  <c r="N54" i="2"/>
  <c r="N56" i="2"/>
  <c r="N57" i="2"/>
  <c r="N58" i="2"/>
  <c r="N60" i="2"/>
  <c r="N61" i="2"/>
  <c r="N63" i="2"/>
  <c r="N64" i="2"/>
  <c r="N65" i="2"/>
  <c r="N67" i="2"/>
  <c r="N68" i="2"/>
  <c r="N69" i="2"/>
  <c r="N71" i="2"/>
  <c r="N72" i="2"/>
  <c r="N74" i="2"/>
  <c r="N75" i="2"/>
  <c r="N77" i="2"/>
  <c r="N79" i="2"/>
  <c r="N80" i="2"/>
  <c r="N84" i="2"/>
  <c r="N88" i="2"/>
  <c r="N89" i="2"/>
  <c r="N91" i="2"/>
  <c r="N92" i="2"/>
  <c r="N94" i="2"/>
  <c r="N96" i="2"/>
  <c r="N97" i="2"/>
  <c r="N98" i="2"/>
  <c r="N99" i="2"/>
  <c r="N100" i="2"/>
  <c r="F20" i="2"/>
  <c r="J20" i="2"/>
  <c r="N103" i="2"/>
  <c r="N104" i="2"/>
  <c r="N106" i="2"/>
  <c r="N107" i="2"/>
  <c r="N109" i="2"/>
  <c r="N111" i="2"/>
  <c r="N112" i="2"/>
  <c r="N113" i="2"/>
  <c r="N114" i="2"/>
  <c r="N115" i="2"/>
  <c r="N119" i="2"/>
  <c r="N120" i="2"/>
  <c r="N55" i="4"/>
  <c r="N56" i="4"/>
  <c r="N58" i="4"/>
  <c r="N59" i="4"/>
  <c r="B14" i="2"/>
  <c r="B20" i="2"/>
  <c r="B35" i="2"/>
  <c r="N51" i="2"/>
  <c r="N59" i="2"/>
  <c r="N66" i="2"/>
  <c r="N76" i="2"/>
  <c r="N78" i="2"/>
  <c r="N93" i="2"/>
  <c r="N95" i="2"/>
  <c r="N108" i="2"/>
  <c r="N110" i="2"/>
  <c r="N46" i="2"/>
  <c r="N116" i="1"/>
  <c r="N47" i="2"/>
  <c r="N55" i="2"/>
  <c r="N62" i="2"/>
  <c r="N70" i="2"/>
  <c r="N85" i="2"/>
  <c r="N86" i="2"/>
  <c r="N87" i="2"/>
  <c r="N101" i="2"/>
  <c r="N102" i="2"/>
  <c r="N116" i="2"/>
  <c r="N117" i="2"/>
  <c r="N118" i="2"/>
  <c r="N73" i="2"/>
  <c r="N90" i="2"/>
  <c r="N105" i="2"/>
  <c r="B7" i="3"/>
  <c r="B15" i="3"/>
  <c r="B22" i="3"/>
  <c r="B26" i="3"/>
  <c r="N56" i="3"/>
  <c r="N71" i="3"/>
  <c r="N96" i="3"/>
  <c r="N101" i="3"/>
  <c r="N115" i="3"/>
  <c r="N117" i="3"/>
  <c r="B19" i="4"/>
  <c r="B30" i="4"/>
  <c r="N46" i="4"/>
  <c r="N60" i="4"/>
  <c r="N71" i="4"/>
  <c r="N73" i="4"/>
  <c r="N86" i="4"/>
  <c r="N100" i="4"/>
  <c r="N111" i="4"/>
  <c r="N113" i="4"/>
  <c r="N53" i="3"/>
  <c r="N58" i="3"/>
  <c r="N51" i="4"/>
  <c r="N62" i="4"/>
  <c r="N78" i="4"/>
  <c r="B5" i="3"/>
  <c r="N48" i="3"/>
  <c r="N63" i="3"/>
  <c r="N79" i="3"/>
  <c r="N88" i="3"/>
  <c r="N107" i="3"/>
  <c r="N108" i="3"/>
  <c r="N109" i="3"/>
  <c r="N52" i="4"/>
  <c r="N53" i="4"/>
  <c r="N54" i="4"/>
  <c r="N63" i="4"/>
  <c r="N64" i="4"/>
  <c r="N65" i="4"/>
  <c r="N79" i="4"/>
  <c r="N80" i="4"/>
  <c r="N92" i="4"/>
  <c r="N93" i="4"/>
  <c r="N94" i="4"/>
  <c r="N103" i="4"/>
  <c r="N104" i="4"/>
  <c r="N105" i="4"/>
  <c r="N119" i="4"/>
  <c r="N120" i="4"/>
  <c r="N60" i="3"/>
  <c r="N75" i="3"/>
  <c r="N100" i="3"/>
  <c r="N112" i="3"/>
  <c r="N44" i="4"/>
  <c r="N57" i="4"/>
  <c r="N68" i="4"/>
  <c r="N84" i="4"/>
  <c r="N97" i="4"/>
  <c r="N108" i="4"/>
  <c r="N7" i="7"/>
  <c r="N13" i="7"/>
  <c r="N21" i="7"/>
  <c r="N29" i="7"/>
  <c r="N37" i="7"/>
  <c r="N9" i="8"/>
  <c r="N37" i="8"/>
  <c r="N63" i="9"/>
  <c r="N64" i="9"/>
  <c r="N79" i="9"/>
  <c r="N80" i="9"/>
  <c r="N68" i="9"/>
  <c r="N17" i="7"/>
  <c r="N25" i="7"/>
  <c r="N33" i="7"/>
  <c r="N41" i="7"/>
  <c r="N15" i="8"/>
  <c r="N16" i="8"/>
  <c r="N17" i="8"/>
  <c r="N27" i="8"/>
  <c r="N28" i="8"/>
  <c r="N29" i="8"/>
  <c r="N43" i="8"/>
  <c r="N44" i="8"/>
  <c r="N9" i="9"/>
  <c r="N10" i="9"/>
  <c r="N43" i="9"/>
  <c r="N69" i="9"/>
  <c r="N70" i="9"/>
  <c r="N71" i="9"/>
  <c r="N11" i="7"/>
  <c r="N19" i="7"/>
  <c r="N27" i="7"/>
  <c r="N35" i="7"/>
  <c r="N43" i="7"/>
  <c r="N4" i="8"/>
  <c r="N5" i="8"/>
  <c r="N20" i="8"/>
  <c r="N21" i="8"/>
  <c r="N32" i="8"/>
  <c r="N33" i="8"/>
  <c r="B32" i="9"/>
  <c r="N58" i="9"/>
  <c r="N59" i="9"/>
  <c r="N74" i="9"/>
  <c r="N75" i="9"/>
  <c r="N7" i="12"/>
  <c r="N8" i="12"/>
  <c r="N22" i="12"/>
  <c r="N23" i="12"/>
  <c r="N38" i="12"/>
  <c r="N39" i="12"/>
  <c r="N40" i="12"/>
  <c r="N4" i="12"/>
  <c r="N14" i="12"/>
  <c r="N16" i="12"/>
  <c r="N30" i="12"/>
  <c r="N32" i="12"/>
  <c r="N19" i="12"/>
  <c r="N35" i="12"/>
  <c r="N56" i="15"/>
  <c r="N65" i="15"/>
  <c r="N66" i="15"/>
  <c r="N67" i="15"/>
  <c r="N78" i="15"/>
  <c r="N70" i="15"/>
  <c r="N79" i="15"/>
  <c r="N63" i="15"/>
  <c r="N74" i="15"/>
  <c r="N81" i="15"/>
  <c r="N82" i="15"/>
  <c r="B38" i="15"/>
  <c r="B42" i="15"/>
  <c r="N59" i="15"/>
  <c r="N75" i="15"/>
  <c r="N91" i="15"/>
  <c r="N110" i="15"/>
  <c r="N121" i="15"/>
  <c r="N122" i="15"/>
  <c r="N123" i="15"/>
  <c r="N133" i="15"/>
  <c r="N134" i="15"/>
  <c r="N135" i="15"/>
  <c r="N71" i="15"/>
  <c r="N87" i="15"/>
  <c r="N126" i="15"/>
  <c r="N138" i="15"/>
  <c r="N139" i="15"/>
  <c r="N118" i="15"/>
  <c r="N143" i="15"/>
  <c r="N33" i="9" l="1"/>
  <c r="N32" i="16"/>
  <c r="N15" i="16"/>
  <c r="N9" i="16"/>
  <c r="N20" i="1"/>
  <c r="N13" i="4"/>
  <c r="N7" i="4"/>
  <c r="N9" i="1"/>
  <c r="N4" i="1"/>
  <c r="N10" i="1"/>
  <c r="N34" i="3"/>
  <c r="N33" i="3"/>
  <c r="N28" i="3"/>
  <c r="N25" i="3"/>
  <c r="N34" i="4"/>
  <c r="N22" i="9"/>
  <c r="N40" i="9"/>
  <c r="N25" i="9"/>
  <c r="N25" i="16"/>
  <c r="N43" i="14"/>
  <c r="N4" i="15"/>
  <c r="N43" i="15"/>
  <c r="N35" i="15"/>
  <c r="N12" i="16"/>
  <c r="N41" i="16"/>
  <c r="N39" i="15"/>
  <c r="N8" i="15"/>
  <c r="N34" i="16"/>
  <c r="N30" i="16"/>
  <c r="N26" i="16"/>
  <c r="N20" i="16"/>
  <c r="N17" i="16"/>
  <c r="N7" i="16"/>
  <c r="N4" i="16"/>
  <c r="N31" i="14"/>
  <c r="N27" i="14"/>
  <c r="N23" i="14"/>
  <c r="N19" i="14"/>
  <c r="N15" i="14"/>
  <c r="N11" i="14"/>
  <c r="N7" i="14"/>
  <c r="N13" i="15"/>
  <c r="N6" i="15"/>
  <c r="N29" i="15"/>
  <c r="N26" i="15"/>
  <c r="N22" i="15"/>
  <c r="N16" i="15"/>
  <c r="N12" i="15"/>
  <c r="N43" i="16"/>
  <c r="N39" i="16"/>
  <c r="N35" i="16"/>
  <c r="N33" i="16"/>
  <c r="N31" i="16"/>
  <c r="N29" i="16"/>
  <c r="N27" i="16"/>
  <c r="N23" i="16"/>
  <c r="N21" i="16"/>
  <c r="N18" i="16"/>
  <c r="N16" i="16"/>
  <c r="N13" i="16"/>
  <c r="N11" i="16"/>
  <c r="N8" i="16"/>
  <c r="N5" i="16"/>
  <c r="N44" i="16"/>
  <c r="N42" i="16"/>
  <c r="N40" i="16"/>
  <c r="N38" i="16"/>
  <c r="N36" i="16"/>
  <c r="N27" i="15"/>
  <c r="N15" i="15"/>
  <c r="N9" i="15"/>
  <c r="N7" i="15"/>
  <c r="N5" i="15"/>
  <c r="N22" i="16"/>
  <c r="N10" i="16"/>
  <c r="N38" i="15"/>
  <c r="N17" i="15"/>
  <c r="N10" i="15"/>
  <c r="N25" i="15"/>
  <c r="N41" i="15"/>
  <c r="N40" i="15"/>
  <c r="N36" i="15"/>
  <c r="N14" i="16"/>
  <c r="N6" i="16"/>
  <c r="N42" i="15"/>
  <c r="N23" i="15"/>
  <c r="N18" i="15"/>
  <c r="N11" i="15"/>
  <c r="N37" i="15"/>
  <c r="N33" i="15"/>
  <c r="N32" i="15"/>
  <c r="N31" i="15"/>
  <c r="N28" i="15"/>
  <c r="N29" i="14"/>
  <c r="N25" i="14"/>
  <c r="N21" i="14"/>
  <c r="N17" i="14"/>
  <c r="N13" i="14"/>
  <c r="N9" i="14"/>
  <c r="N5" i="14"/>
  <c r="N42" i="14"/>
  <c r="N41" i="14"/>
  <c r="N40" i="14"/>
  <c r="N39" i="14"/>
  <c r="N38" i="14"/>
  <c r="N37" i="14"/>
  <c r="N36" i="14"/>
  <c r="N35" i="14"/>
  <c r="N34" i="14"/>
  <c r="N33" i="14"/>
  <c r="N32" i="14"/>
  <c r="N30" i="14"/>
  <c r="N28" i="14"/>
  <c r="N26" i="14"/>
  <c r="N22" i="14"/>
  <c r="N20" i="14"/>
  <c r="N18" i="14"/>
  <c r="N16" i="14"/>
  <c r="N14" i="14"/>
  <c r="N12" i="14"/>
  <c r="N10" i="14"/>
  <c r="N8" i="14"/>
  <c r="N6" i="14"/>
  <c r="N4" i="14"/>
  <c r="N21" i="15"/>
  <c r="N19" i="15"/>
  <c r="N19" i="9"/>
  <c r="N15" i="9"/>
  <c r="N13" i="9"/>
  <c r="N6" i="9"/>
  <c r="N26" i="9"/>
  <c r="N41" i="9"/>
  <c r="N38" i="9"/>
  <c r="N35" i="9"/>
  <c r="N31" i="9"/>
  <c r="N28" i="9"/>
  <c r="N34" i="9"/>
  <c r="N17" i="9"/>
  <c r="N27" i="9"/>
  <c r="N44" i="9"/>
  <c r="N42" i="9"/>
  <c r="N39" i="9"/>
  <c r="N37" i="9"/>
  <c r="N32" i="9"/>
  <c r="N30" i="9"/>
  <c r="N29" i="9"/>
  <c r="N23" i="9"/>
  <c r="N18" i="9"/>
  <c r="N14" i="9"/>
  <c r="N11" i="9"/>
  <c r="N7" i="9"/>
  <c r="N4" i="10"/>
  <c r="N22" i="1"/>
  <c r="N17" i="3"/>
  <c r="N36" i="3"/>
  <c r="N31" i="3"/>
  <c r="N5" i="4"/>
  <c r="N13" i="1"/>
  <c r="N22" i="2"/>
  <c r="N5" i="1"/>
  <c r="N8" i="1"/>
  <c r="N39" i="10"/>
  <c r="N36" i="10"/>
  <c r="N32" i="10"/>
  <c r="N28" i="10"/>
  <c r="N15" i="10"/>
  <c r="N7" i="10"/>
  <c r="N30" i="11"/>
  <c r="N22" i="11"/>
  <c r="N40" i="10"/>
  <c r="N35" i="10"/>
  <c r="N31" i="10"/>
  <c r="N27" i="10"/>
  <c r="N23" i="10"/>
  <c r="N10" i="10"/>
  <c r="N6" i="10"/>
  <c r="N24" i="10"/>
  <c r="N11" i="5"/>
  <c r="N37" i="5"/>
  <c r="N14" i="10"/>
  <c r="N38" i="11"/>
  <c r="N32" i="11"/>
  <c r="N24" i="11"/>
  <c r="N19" i="5"/>
  <c r="N12" i="5"/>
  <c r="N7" i="5"/>
  <c r="N4" i="5"/>
  <c r="N17" i="10"/>
  <c r="N5" i="10"/>
  <c r="N17" i="5"/>
  <c r="N13" i="10"/>
  <c r="N8" i="10"/>
  <c r="N29" i="11"/>
  <c r="N20" i="11"/>
  <c r="N18" i="11"/>
  <c r="N17" i="11"/>
  <c r="N16" i="11"/>
  <c r="N13" i="11"/>
  <c r="N12" i="11"/>
  <c r="N10" i="11"/>
  <c r="N8" i="11"/>
  <c r="N6" i="11"/>
  <c r="N5" i="11"/>
  <c r="N12" i="10"/>
  <c r="N36" i="5"/>
  <c r="N32" i="5"/>
  <c r="N28" i="5"/>
  <c r="N11" i="11"/>
  <c r="N38" i="10"/>
  <c r="N37" i="10"/>
  <c r="N34" i="10"/>
  <c r="N33" i="10"/>
  <c r="N30" i="10"/>
  <c r="N29" i="10"/>
  <c r="N26" i="10"/>
  <c r="N25" i="10"/>
  <c r="N22" i="10"/>
  <c r="N21" i="10"/>
  <c r="N19" i="10"/>
  <c r="N16" i="10"/>
  <c r="N11" i="10"/>
  <c r="N20" i="10"/>
  <c r="N18" i="10"/>
  <c r="N9" i="10"/>
  <c r="N13" i="5"/>
  <c r="N40" i="11"/>
  <c r="N15" i="5"/>
  <c r="N16" i="5"/>
  <c r="N8" i="5"/>
  <c r="N5" i="5"/>
  <c r="N15" i="11"/>
  <c r="N7" i="11"/>
  <c r="N18" i="5"/>
  <c r="N10" i="5"/>
  <c r="N6" i="5"/>
  <c r="N27" i="11"/>
  <c r="N31" i="5"/>
  <c r="N27" i="5"/>
  <c r="N23" i="5"/>
  <c r="N35" i="11"/>
  <c r="N25" i="11"/>
  <c r="N20" i="5"/>
  <c r="N14" i="5"/>
  <c r="N9" i="5"/>
  <c r="N39" i="5"/>
  <c r="N34" i="5"/>
  <c r="N30" i="5"/>
  <c r="N26" i="5"/>
  <c r="N22" i="5"/>
  <c r="N34" i="11"/>
  <c r="N31" i="11"/>
  <c r="N26" i="11"/>
  <c r="N21" i="11"/>
  <c r="N39" i="11"/>
  <c r="N37" i="11"/>
  <c r="N38" i="5"/>
  <c r="N33" i="5"/>
  <c r="N29" i="5"/>
  <c r="N25" i="5"/>
  <c r="N21" i="5"/>
  <c r="N36" i="11"/>
  <c r="N33" i="11"/>
  <c r="N28" i="11"/>
  <c r="N23" i="11"/>
  <c r="N4" i="11"/>
  <c r="N19" i="11"/>
  <c r="N14" i="11"/>
  <c r="N9" i="11"/>
  <c r="N24" i="5"/>
  <c r="N20" i="15"/>
  <c r="N16" i="9"/>
  <c r="N5" i="9"/>
  <c r="N4" i="9"/>
  <c r="N40" i="5"/>
  <c r="N35" i="5"/>
  <c r="N21" i="9"/>
  <c r="N20" i="9"/>
  <c r="N12" i="9"/>
  <c r="N35" i="3"/>
  <c r="N8" i="3"/>
  <c r="N31" i="2"/>
  <c r="N40" i="1"/>
  <c r="N21" i="1"/>
  <c r="N14" i="4"/>
  <c r="N8" i="4"/>
  <c r="N30" i="3"/>
  <c r="N35" i="4"/>
  <c r="N21" i="3"/>
  <c r="N16" i="3"/>
  <c r="N4" i="4"/>
  <c r="N24" i="1"/>
  <c r="N39" i="3"/>
  <c r="N11" i="1"/>
  <c r="N26" i="3"/>
  <c r="N15" i="4"/>
  <c r="N12" i="4"/>
  <c r="N29" i="3"/>
  <c r="N24" i="3"/>
  <c r="N27" i="4"/>
  <c r="N29" i="4"/>
  <c r="N24" i="4"/>
  <c r="N6" i="4"/>
  <c r="N16" i="2"/>
  <c r="N26" i="2"/>
  <c r="N25" i="2"/>
  <c r="N11" i="2"/>
  <c r="N19" i="1"/>
  <c r="N27" i="1"/>
  <c r="N40" i="3"/>
  <c r="N16" i="1"/>
  <c r="N29" i="1"/>
  <c r="N11" i="3"/>
  <c r="N9" i="3"/>
  <c r="N15" i="1"/>
  <c r="N7" i="1"/>
  <c r="N4" i="2"/>
  <c r="N31" i="1"/>
  <c r="N19" i="4"/>
  <c r="N35" i="1"/>
  <c r="N34" i="1"/>
  <c r="N39" i="4"/>
  <c r="N37" i="3"/>
  <c r="N4" i="3"/>
  <c r="N25" i="1"/>
  <c r="N17" i="4"/>
  <c r="N9" i="4"/>
  <c r="N36" i="4"/>
  <c r="N22" i="4"/>
  <c r="N18" i="4"/>
  <c r="N16" i="4"/>
  <c r="N25" i="4"/>
  <c r="N37" i="2"/>
  <c r="N34" i="2"/>
  <c r="N33" i="2"/>
  <c r="N30" i="2"/>
  <c r="N19" i="2"/>
  <c r="N17" i="2"/>
  <c r="N13" i="2"/>
  <c r="N12" i="2"/>
  <c r="N10" i="2"/>
  <c r="N40" i="2"/>
  <c r="N39" i="2"/>
  <c r="N38" i="2"/>
  <c r="N36" i="2"/>
  <c r="N32" i="2"/>
  <c r="N29" i="2"/>
  <c r="N28" i="2"/>
  <c r="N27" i="2"/>
  <c r="N24" i="2"/>
  <c r="N23" i="2"/>
  <c r="N21" i="2"/>
  <c r="N18" i="2"/>
  <c r="N17" i="1"/>
  <c r="N35" i="2"/>
  <c r="N18" i="1"/>
  <c r="N6" i="2"/>
  <c r="N15" i="2"/>
  <c r="N7" i="2"/>
  <c r="N5" i="2"/>
  <c r="N12" i="1"/>
  <c r="N39" i="1"/>
  <c r="N38" i="1"/>
  <c r="N36" i="1"/>
  <c r="N32" i="1"/>
  <c r="N30" i="1"/>
  <c r="N28" i="1"/>
  <c r="N40" i="4"/>
  <c r="N38" i="4"/>
  <c r="N37" i="4"/>
  <c r="N33" i="4"/>
  <c r="N32" i="4"/>
  <c r="N31" i="4"/>
  <c r="N23" i="4"/>
  <c r="N20" i="3"/>
  <c r="N33" i="1"/>
  <c r="N38" i="3"/>
  <c r="N11" i="4"/>
  <c r="N37" i="1"/>
  <c r="N10" i="3"/>
  <c r="N26" i="1"/>
  <c r="N12" i="3"/>
  <c r="N30" i="4"/>
  <c r="N7" i="3"/>
  <c r="N20" i="2"/>
  <c r="N27" i="3"/>
  <c r="N32" i="3"/>
  <c r="N14" i="1"/>
  <c r="N23" i="3"/>
  <c r="N19" i="3"/>
  <c r="N18" i="3"/>
  <c r="N14" i="3"/>
  <c r="N13" i="3"/>
  <c r="N9" i="2"/>
  <c r="N8" i="2"/>
  <c r="N22" i="3"/>
  <c r="N15" i="3"/>
  <c r="N14" i="2"/>
  <c r="N5" i="3"/>
</calcChain>
</file>

<file path=xl/sharedStrings.xml><?xml version="1.0" encoding="utf-8"?>
<sst xmlns="http://schemas.openxmlformats.org/spreadsheetml/2006/main" count="2447" uniqueCount="125">
  <si>
    <t xml:space="preserve">Actividad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</si>
  <si>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</si>
  <si>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</si>
  <si>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</si>
  <si>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</si>
  <si>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</si>
  <si>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</si>
  <si>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</si>
  <si>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</si>
  <si>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</si>
  <si>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</si>
  <si>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</si>
  <si>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</si>
  <si>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a) Condenatoria</t>
  </si>
  <si>
    <t>b) Absolutoria</t>
  </si>
  <si>
    <t xml:space="preserve">   a)Confirmando</t>
  </si>
  <si>
    <t xml:space="preserve">   b) Revocando</t>
  </si>
  <si>
    <t xml:space="preserve">   c) Modificando</t>
  </si>
  <si>
    <t>d) Otro tipo</t>
  </si>
  <si>
    <t xml:space="preserve">a) De fondo </t>
  </si>
  <si>
    <t xml:space="preserve">b) Para efectos </t>
  </si>
  <si>
    <t>Total de asuntos en trámite por año</t>
  </si>
  <si>
    <t>a) Asuntos en trámite del año 2018</t>
  </si>
  <si>
    <t>b) Asuntos en trámite del año 2017</t>
  </si>
  <si>
    <t>c) Asuntos en trámite del año 2016</t>
  </si>
  <si>
    <t>d) Asuntos en trámite del año 2015</t>
  </si>
  <si>
    <t>e) Asuntos en trámite del año 2014</t>
  </si>
  <si>
    <t>f) Asuntos en trámite de años anteriores</t>
  </si>
  <si>
    <t>MATERIA CIVIL</t>
  </si>
  <si>
    <t>MATERIA MERCANTIL</t>
  </si>
  <si>
    <t>ESTADÍSTICA JUDICIAL 2018</t>
  </si>
  <si>
    <t xml:space="preserve"> 1.- Expedientes radicados</t>
  </si>
  <si>
    <t>2.- Expedientillos radicados</t>
  </si>
  <si>
    <t>3.- Incidentes</t>
  </si>
  <si>
    <t>4.- Incompetencias</t>
  </si>
  <si>
    <t>5.- Recusaciones con causa</t>
  </si>
  <si>
    <t>6.- Excusas</t>
  </si>
  <si>
    <t>7.-  Exhortos recibidos</t>
  </si>
  <si>
    <t>8.- Exhortos girados</t>
  </si>
  <si>
    <t>9.- Despachos recibidos</t>
  </si>
  <si>
    <t>10.- Despachos girados</t>
  </si>
  <si>
    <t>11.- Promociones recibidas</t>
  </si>
  <si>
    <t>12.- Emisión de acuerdos</t>
  </si>
  <si>
    <t>13.-  Notificaciones realizadas</t>
  </si>
  <si>
    <t>14.- Sentencias interlocutorias dictadas</t>
  </si>
  <si>
    <t>15.- Sentencias definitivas dictadas</t>
  </si>
  <si>
    <t>16.- Sentencias que causaron ejecutoria</t>
  </si>
  <si>
    <t>17.- Caducidades decretadas</t>
  </si>
  <si>
    <t>16.- Desistimientos</t>
  </si>
  <si>
    <t>19.- Prescripciones</t>
  </si>
  <si>
    <t>20.- Solución Alternativa</t>
  </si>
  <si>
    <t>21.- Número de recursos de apelación interpuestos</t>
  </si>
  <si>
    <t>22.- Número de recursos de queja interpuestos</t>
  </si>
  <si>
    <t>23.- Fallos de segunda Instancia Recibidos</t>
  </si>
  <si>
    <t>24.- Amparos Interpuestos</t>
  </si>
  <si>
    <t>25.- Amparos concedidos</t>
  </si>
  <si>
    <t>26.- Amparos Negados</t>
  </si>
  <si>
    <t>27.- Amparos Sobreseídos</t>
  </si>
  <si>
    <t>28.- Oficios Girados</t>
  </si>
  <si>
    <t>29.- Expedientes remitidos al Archivo del Poder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</si>
  <si>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</si>
  <si>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</si>
  <si>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</t>
  </si>
  <si>
    <t>JUZGADO CUARTO DE LO CIVIL DEL DISTRITO JUDICIAL DE CUAUHTÉMOC</t>
  </si>
  <si>
    <t>JUZGADO MERCANTIL Y DE ORALIDAD MERCANTIL DEL DISTRITO JUDICIAL DE CUAUHTÉMOC</t>
  </si>
  <si>
    <t>Total</t>
  </si>
  <si>
    <t>JUZGADO CIVIL DEL DISTRITO JUDICIAL DE JUÁREZ</t>
  </si>
  <si>
    <t>JUZGADO CIVIL DEL DISTRITO JUDICIAL DE ZARAGOZA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</si>
  <si>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</si>
  <si>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1.-  Expedientes radicados</t>
  </si>
  <si>
    <t>2.- Expedientes Admitidos</t>
  </si>
  <si>
    <t>3.- Expedientes Desechados</t>
  </si>
  <si>
    <t>4.- Expedientes Prevenidos</t>
  </si>
  <si>
    <t>5.- Expedientillos radicados</t>
  </si>
  <si>
    <t>6.- Incidentes</t>
  </si>
  <si>
    <t>7.- Incompetencias</t>
  </si>
  <si>
    <t>8.- Recusaciones con causa</t>
  </si>
  <si>
    <t>9.- Excusas</t>
  </si>
  <si>
    <t>10.- Exhortos recibidos</t>
  </si>
  <si>
    <t>11.- Exhortos girados</t>
  </si>
  <si>
    <t>12.-  Despachos recibidos</t>
  </si>
  <si>
    <t>13.- Despachos girados</t>
  </si>
  <si>
    <t>14.- Promociones recibidas</t>
  </si>
  <si>
    <t>15.- Emisión de acuerdos</t>
  </si>
  <si>
    <t>16.-  Notificaciones realizadas</t>
  </si>
  <si>
    <t>17.- Sentencias interlocutorias dictadas</t>
  </si>
  <si>
    <t>18.- Sentencias definitivas dictadas</t>
  </si>
  <si>
    <t>19.- Sentencias definitivas pendientes por dictar</t>
  </si>
  <si>
    <t>20.- Sentencias que causaron ejecutoria</t>
  </si>
  <si>
    <t>21.- Caducidades decretadas</t>
  </si>
  <si>
    <t>22.- Desistimientos</t>
  </si>
  <si>
    <t>23.- Prescripciones</t>
  </si>
  <si>
    <t>24.- Solución Alternativa</t>
  </si>
  <si>
    <t>25.- Número de recursos de apelación interpuestos</t>
  </si>
  <si>
    <t>26.- Número de recursos de queja interpuestos</t>
  </si>
  <si>
    <t>27.- Fallos de segunda Instancia Recibidos</t>
  </si>
  <si>
    <t>28.- Amparos Interpuestos</t>
  </si>
  <si>
    <t>29.- Amparos concedidos</t>
  </si>
  <si>
    <t>30.- Amparos Negados</t>
  </si>
  <si>
    <t>31.- Amparos Sobreseídos</t>
  </si>
  <si>
    <t>32.- Oficios Girados</t>
  </si>
  <si>
    <t xml:space="preserve"> 33.- Expedientes remitidos al Archivo del Poder Judicial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</si>
  <si>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</si>
  <si>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</si>
  <si>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</si>
  <si>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FAMILIAR DEL DISTRITO JUDICIAL DE CUAUHTÉMOC</t>
  </si>
  <si>
    <t>10.-  Exhortos recibidos</t>
  </si>
  <si>
    <t>33.-  Expedientes remitidos al Archivo del Poder Judicial</t>
  </si>
  <si>
    <t>34.- Total de asuntos en trámite por año</t>
  </si>
  <si>
    <t>JUZGADO FAMILAR DEL DISTRITO JUDICIAL DE ZARAGOZA</t>
  </si>
  <si>
    <t>JUZGADO FAMILAR DEL DISTRITO JUDICIAL DE JUÁREZ</t>
  </si>
  <si>
    <t>a)Confirmando</t>
  </si>
  <si>
    <t>b) Revocando</t>
  </si>
  <si>
    <t>c) Modificando</t>
  </si>
  <si>
    <t>JUZGADO CIVIL Y FAMILIAR DEL DISTRITO JUDICIAL DE MORELOS</t>
  </si>
  <si>
    <t>1.- Expedientes radicados</t>
  </si>
  <si>
    <t>12.- Despachos recibidos</t>
  </si>
  <si>
    <t>16.- Notificaciones realizadas</t>
  </si>
  <si>
    <t>19.-Sentencias definitivas pendientes por dictar</t>
  </si>
  <si>
    <t xml:space="preserve"> a)Confirmando</t>
  </si>
  <si>
    <t>33.- Expedientes remitidos al Archivo del Poder Judicial</t>
  </si>
  <si>
    <t>JUZGADO CIVIL Y FAMILIAR DEL DISTRITO JUDICIAL DE OCAMPO</t>
  </si>
  <si>
    <t>JUZGADO CIVIL Y FAMILIAR DEL DISTRITO JUDICIAL DE XICOHTÉNCATL</t>
  </si>
  <si>
    <t>MATERIA FAMILIAR</t>
  </si>
  <si>
    <t>MARTERIA MERCANTIL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</si>
</sst>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rgb="FFFF0000"/>
      <name val="Arial Narrow"/>
      <family val="2"/>
    </font>
    <font>
      <b/>
      <sz val="11"/>
      <color rgb="FFC00000"/>
      <name val="Arial Narrow"/>
      <family val="2"/>
    </font>
    <font>
      <sz val="14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indexed="60"/>
      <name val="Arial Narrow"/>
      <family val="2"/>
    </font>
    <font>
      <sz val="14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 Narrow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2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right" wrapText="1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/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9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0" fillId="0" borderId="0" xfId="0" applyFont="1"/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wrapText="1"/>
    </xf>
    <xf numFmtId="0" fontId="25" fillId="4" borderId="5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8" fillId="2" borderId="5" xfId="2" applyFont="1" applyFill="1" applyBorder="1" applyAlignment="1">
      <alignment horizontal="left" wrapText="1"/>
    </xf>
    <xf numFmtId="0" fontId="17" fillId="2" borderId="5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horizontal="left" wrapText="1"/>
    </xf>
    <xf numFmtId="0" fontId="18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horizontal="center" vertical="center"/>
    </xf>
    <xf numFmtId="0" fontId="28" fillId="0" borderId="0" xfId="0" applyFont="1"/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left" wrapText="1"/>
    </xf>
    <xf numFmtId="0" fontId="24" fillId="2" borderId="5" xfId="2" applyFont="1" applyFill="1" applyBorder="1" applyAlignment="1">
      <alignment horizontal="left" wrapText="1"/>
    </xf>
    <xf numFmtId="0" fontId="15" fillId="2" borderId="5" xfId="2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 wrapText="1"/>
    </xf>
    <xf numFmtId="0" fontId="24" fillId="2" borderId="7" xfId="2" applyFont="1" applyFill="1" applyBorder="1" applyAlignment="1">
      <alignment horizontal="left" wrapText="1"/>
    </xf>
    <xf numFmtId="0" fontId="24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left" wrapText="1"/>
    </xf>
    <xf numFmtId="0" fontId="24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wrapText="1"/>
    </xf>
    <xf numFmtId="0" fontId="18" fillId="2" borderId="7" xfId="2" applyFont="1" applyFill="1" applyBorder="1" applyAlignment="1">
      <alignment horizontal="left" wrapText="1"/>
    </xf>
    <xf numFmtId="0" fontId="18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left" vertical="center" wrapText="1"/>
    </xf>
    <xf numFmtId="0" fontId="18" fillId="2" borderId="0" xfId="2" applyFont="1" applyFill="1" applyAlignment="1">
      <alignment horizontal="right" wrapText="1"/>
    </xf>
    <xf numFmtId="0" fontId="24" fillId="2" borderId="0" xfId="0" applyFont="1" applyFill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164" fontId="24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0" fillId="0" borderId="0" xfId="0" applyFont="1"/>
    <xf numFmtId="0" fontId="29" fillId="0" borderId="0" xfId="0" applyFont="1"/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2" fillId="4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1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10-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11-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1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2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3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4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5-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6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7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8-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8/Estadisticas%202018/Anua18/09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G Civiles "/>
      <sheetName val="J Civiles"/>
      <sheetName val="G Familiares"/>
      <sheetName val="J Familiares"/>
      <sheetName val="G CYF"/>
      <sheetName val="J CYF"/>
      <sheetName val="G Penales"/>
      <sheetName val="J Penales T"/>
      <sheetName val="G cyo"/>
      <sheetName val="CyO Penales"/>
      <sheetName val="JEA JUSTICIA ADOL"/>
      <sheetName val="JE SANCIONES PENALES"/>
      <sheetName val="Oral M"/>
    </sheetNames>
    <sheetDataSet>
      <sheetData sheetId="0"/>
      <sheetData sheetId="1"/>
      <sheetData sheetId="2">
        <row r="57">
          <cell r="C57">
            <v>50</v>
          </cell>
          <cell r="G57">
            <v>0</v>
          </cell>
          <cell r="H57">
            <v>24</v>
          </cell>
          <cell r="I57">
            <v>66</v>
          </cell>
        </row>
        <row r="61">
          <cell r="G61">
            <v>2</v>
          </cell>
          <cell r="H61">
            <v>7</v>
          </cell>
          <cell r="I61">
            <v>2</v>
          </cell>
        </row>
        <row r="62">
          <cell r="G62">
            <v>3</v>
          </cell>
          <cell r="H62">
            <v>2</v>
          </cell>
          <cell r="I62">
            <v>0</v>
          </cell>
        </row>
        <row r="63">
          <cell r="G63">
            <v>0</v>
          </cell>
          <cell r="H63">
            <v>1</v>
          </cell>
          <cell r="I63">
            <v>0</v>
          </cell>
        </row>
        <row r="64">
          <cell r="G64">
            <v>0</v>
          </cell>
          <cell r="H64">
            <v>1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2</v>
          </cell>
          <cell r="I66">
            <v>6</v>
          </cell>
        </row>
        <row r="67">
          <cell r="G67">
            <v>0</v>
          </cell>
          <cell r="H67">
            <v>1</v>
          </cell>
          <cell r="I67">
            <v>2</v>
          </cell>
        </row>
        <row r="68">
          <cell r="G68">
            <v>0</v>
          </cell>
          <cell r="H68">
            <v>16</v>
          </cell>
          <cell r="I68">
            <v>2</v>
          </cell>
        </row>
        <row r="69">
          <cell r="G69">
            <v>1</v>
          </cell>
          <cell r="H69">
            <v>3</v>
          </cell>
          <cell r="I69">
            <v>1</v>
          </cell>
        </row>
        <row r="70">
          <cell r="G70">
            <v>268</v>
          </cell>
          <cell r="H70">
            <v>482</v>
          </cell>
          <cell r="I70">
            <v>708</v>
          </cell>
        </row>
        <row r="71">
          <cell r="G71">
            <v>268</v>
          </cell>
          <cell r="H71">
            <v>439</v>
          </cell>
          <cell r="I71">
            <v>708</v>
          </cell>
        </row>
        <row r="72">
          <cell r="G72">
            <v>876</v>
          </cell>
          <cell r="H72">
            <v>457</v>
          </cell>
          <cell r="I72">
            <v>2564</v>
          </cell>
        </row>
        <row r="73">
          <cell r="G73">
            <v>4</v>
          </cell>
          <cell r="H73">
            <v>11</v>
          </cell>
          <cell r="I73">
            <v>8</v>
          </cell>
        </row>
        <row r="74">
          <cell r="G74">
            <v>9</v>
          </cell>
          <cell r="H74">
            <v>8</v>
          </cell>
          <cell r="I74">
            <v>53</v>
          </cell>
        </row>
        <row r="75">
          <cell r="G75">
            <v>4</v>
          </cell>
          <cell r="H75">
            <v>7</v>
          </cell>
          <cell r="I75">
            <v>50</v>
          </cell>
        </row>
        <row r="76">
          <cell r="G76">
            <v>5</v>
          </cell>
          <cell r="H76">
            <v>1</v>
          </cell>
          <cell r="I76">
            <v>3</v>
          </cell>
        </row>
        <row r="78">
          <cell r="G78">
            <v>0</v>
          </cell>
          <cell r="H78">
            <v>17</v>
          </cell>
          <cell r="I78">
            <v>32</v>
          </cell>
        </row>
        <row r="79">
          <cell r="G79">
            <v>11</v>
          </cell>
          <cell r="H79">
            <v>11</v>
          </cell>
          <cell r="I79">
            <v>0</v>
          </cell>
        </row>
        <row r="80">
          <cell r="G80">
            <v>0</v>
          </cell>
          <cell r="H80">
            <v>1</v>
          </cell>
          <cell r="I80">
            <v>2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3</v>
          </cell>
          <cell r="H83">
            <v>3</v>
          </cell>
          <cell r="I83">
            <v>3</v>
          </cell>
        </row>
        <row r="84">
          <cell r="G84">
            <v>8</v>
          </cell>
          <cell r="H84">
            <v>4</v>
          </cell>
          <cell r="I84">
            <v>1</v>
          </cell>
        </row>
        <row r="85">
          <cell r="G85">
            <v>5</v>
          </cell>
          <cell r="H85">
            <v>6</v>
          </cell>
          <cell r="I85">
            <v>2</v>
          </cell>
        </row>
        <row r="86">
          <cell r="G86">
            <v>3</v>
          </cell>
          <cell r="H86">
            <v>2</v>
          </cell>
          <cell r="I86">
            <v>1</v>
          </cell>
        </row>
        <row r="87">
          <cell r="G87">
            <v>1</v>
          </cell>
          <cell r="H87">
            <v>2</v>
          </cell>
          <cell r="I87">
            <v>1</v>
          </cell>
        </row>
        <row r="88">
          <cell r="G88">
            <v>0</v>
          </cell>
          <cell r="H88">
            <v>2</v>
          </cell>
          <cell r="I88">
            <v>0</v>
          </cell>
        </row>
        <row r="89">
          <cell r="G89">
            <v>1</v>
          </cell>
          <cell r="H89">
            <v>0</v>
          </cell>
          <cell r="I89">
            <v>0</v>
          </cell>
        </row>
        <row r="90">
          <cell r="G90">
            <v>4</v>
          </cell>
          <cell r="H90">
            <v>3</v>
          </cell>
          <cell r="I90">
            <v>2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1</v>
          </cell>
          <cell r="H94">
            <v>2</v>
          </cell>
          <cell r="I94">
            <v>0</v>
          </cell>
        </row>
        <row r="95">
          <cell r="G95">
            <v>5</v>
          </cell>
          <cell r="H95">
            <v>2</v>
          </cell>
          <cell r="I95">
            <v>0</v>
          </cell>
        </row>
        <row r="96">
          <cell r="G96">
            <v>63</v>
          </cell>
          <cell r="H96">
            <v>103</v>
          </cell>
          <cell r="I96">
            <v>120</v>
          </cell>
        </row>
        <row r="97">
          <cell r="G97">
            <v>0</v>
          </cell>
          <cell r="H97">
            <v>155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83</v>
          </cell>
          <cell r="H109">
            <v>11</v>
          </cell>
          <cell r="I109">
            <v>22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</row>
        <row r="114">
          <cell r="C114">
            <v>0</v>
          </cell>
          <cell r="D114">
            <v>1</v>
          </cell>
          <cell r="E114">
            <v>0</v>
          </cell>
          <cell r="F114">
            <v>1</v>
          </cell>
          <cell r="G114">
            <v>1</v>
          </cell>
          <cell r="H114">
            <v>1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2</v>
          </cell>
          <cell r="E118">
            <v>0</v>
          </cell>
          <cell r="F118">
            <v>0</v>
          </cell>
          <cell r="G118">
            <v>25</v>
          </cell>
          <cell r="H118">
            <v>4</v>
          </cell>
          <cell r="I118">
            <v>5</v>
          </cell>
        </row>
        <row r="119">
          <cell r="C119">
            <v>0</v>
          </cell>
          <cell r="D119">
            <v>1</v>
          </cell>
          <cell r="E119">
            <v>1</v>
          </cell>
          <cell r="F119">
            <v>1</v>
          </cell>
          <cell r="G119">
            <v>6</v>
          </cell>
          <cell r="H119">
            <v>4</v>
          </cell>
          <cell r="I119">
            <v>1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6</v>
          </cell>
          <cell r="I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</row>
        <row r="122">
          <cell r="C122">
            <v>65</v>
          </cell>
          <cell r="D122">
            <v>44</v>
          </cell>
          <cell r="E122">
            <v>44</v>
          </cell>
          <cell r="F122">
            <v>27</v>
          </cell>
          <cell r="G122">
            <v>433</v>
          </cell>
          <cell r="H122">
            <v>85</v>
          </cell>
          <cell r="I122">
            <v>114</v>
          </cell>
        </row>
        <row r="123">
          <cell r="C123">
            <v>64</v>
          </cell>
          <cell r="D123">
            <v>42</v>
          </cell>
          <cell r="E123">
            <v>99</v>
          </cell>
          <cell r="F123">
            <v>27</v>
          </cell>
          <cell r="G123">
            <v>433</v>
          </cell>
          <cell r="H123">
            <v>80</v>
          </cell>
          <cell r="I123">
            <v>114</v>
          </cell>
        </row>
        <row r="124">
          <cell r="C124">
            <v>130</v>
          </cell>
          <cell r="D124">
            <v>19</v>
          </cell>
          <cell r="E124">
            <v>90</v>
          </cell>
          <cell r="F124">
            <v>54</v>
          </cell>
          <cell r="G124">
            <v>893</v>
          </cell>
          <cell r="H124">
            <v>75</v>
          </cell>
          <cell r="I124">
            <v>1099</v>
          </cell>
        </row>
        <row r="125">
          <cell r="C125">
            <v>1</v>
          </cell>
          <cell r="D125">
            <v>3</v>
          </cell>
          <cell r="E125">
            <v>3</v>
          </cell>
          <cell r="F125">
            <v>10</v>
          </cell>
          <cell r="G125">
            <v>3</v>
          </cell>
          <cell r="H125">
            <v>7</v>
          </cell>
          <cell r="I125">
            <v>3</v>
          </cell>
        </row>
        <row r="126">
          <cell r="C126">
            <v>2</v>
          </cell>
          <cell r="D126">
            <v>0</v>
          </cell>
          <cell r="E126">
            <v>4</v>
          </cell>
          <cell r="F126">
            <v>10</v>
          </cell>
          <cell r="G126">
            <v>14</v>
          </cell>
          <cell r="H126">
            <v>2</v>
          </cell>
          <cell r="I126">
            <v>4</v>
          </cell>
        </row>
        <row r="127">
          <cell r="C127">
            <v>2</v>
          </cell>
          <cell r="D127">
            <v>0</v>
          </cell>
          <cell r="E127">
            <v>4</v>
          </cell>
          <cell r="F127">
            <v>10</v>
          </cell>
          <cell r="G127">
            <v>12</v>
          </cell>
          <cell r="H127">
            <v>2</v>
          </cell>
          <cell r="I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2</v>
          </cell>
          <cell r="H128">
            <v>0</v>
          </cell>
          <cell r="I128">
            <v>0</v>
          </cell>
        </row>
        <row r="130">
          <cell r="C130">
            <v>2</v>
          </cell>
          <cell r="D130">
            <v>2</v>
          </cell>
          <cell r="E130">
            <v>0</v>
          </cell>
          <cell r="F130">
            <v>2</v>
          </cell>
          <cell r="G130">
            <v>0</v>
          </cell>
          <cell r="H130">
            <v>3</v>
          </cell>
          <cell r="I130">
            <v>1</v>
          </cell>
        </row>
        <row r="131">
          <cell r="C131">
            <v>5</v>
          </cell>
          <cell r="D131">
            <v>0</v>
          </cell>
          <cell r="E131">
            <v>0</v>
          </cell>
          <cell r="F131">
            <v>7</v>
          </cell>
          <cell r="G131">
            <v>24</v>
          </cell>
          <cell r="H131">
            <v>22</v>
          </cell>
          <cell r="I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0</v>
          </cell>
          <cell r="I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</v>
          </cell>
        </row>
        <row r="135">
          <cell r="C135">
            <v>0</v>
          </cell>
          <cell r="D135">
            <v>0</v>
          </cell>
          <cell r="E135">
            <v>1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</v>
          </cell>
          <cell r="G142">
            <v>2</v>
          </cell>
          <cell r="H142">
            <v>0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</v>
          </cell>
          <cell r="H147">
            <v>0</v>
          </cell>
          <cell r="I147">
            <v>0</v>
          </cell>
        </row>
        <row r="148">
          <cell r="C148">
            <v>7</v>
          </cell>
          <cell r="D148">
            <v>35</v>
          </cell>
          <cell r="E148">
            <v>26</v>
          </cell>
          <cell r="F148">
            <v>4</v>
          </cell>
          <cell r="G148">
            <v>85</v>
          </cell>
          <cell r="H148">
            <v>22</v>
          </cell>
          <cell r="I148">
            <v>75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98</v>
          </cell>
          <cell r="I149">
            <v>0</v>
          </cell>
        </row>
      </sheetData>
      <sheetData sheetId="3"/>
      <sheetData sheetId="4">
        <row r="4">
          <cell r="C4">
            <v>99</v>
          </cell>
          <cell r="D4">
            <v>100</v>
          </cell>
          <cell r="E4">
            <v>98</v>
          </cell>
          <cell r="F4">
            <v>57</v>
          </cell>
          <cell r="G4">
            <v>90</v>
          </cell>
        </row>
        <row r="5">
          <cell r="C5">
            <v>88</v>
          </cell>
          <cell r="D5">
            <v>102</v>
          </cell>
          <cell r="E5">
            <v>96</v>
          </cell>
          <cell r="F5">
            <v>55</v>
          </cell>
          <cell r="G5">
            <v>67</v>
          </cell>
        </row>
        <row r="6">
          <cell r="C6">
            <v>5</v>
          </cell>
          <cell r="D6">
            <v>0</v>
          </cell>
          <cell r="E6">
            <v>1</v>
          </cell>
          <cell r="F6">
            <v>0</v>
          </cell>
          <cell r="G6">
            <v>10</v>
          </cell>
        </row>
        <row r="7">
          <cell r="C7">
            <v>6</v>
          </cell>
          <cell r="D7">
            <v>0</v>
          </cell>
          <cell r="E7">
            <v>1</v>
          </cell>
          <cell r="F7">
            <v>2</v>
          </cell>
          <cell r="G7">
            <v>13</v>
          </cell>
        </row>
        <row r="8">
          <cell r="C8">
            <v>22</v>
          </cell>
          <cell r="D8">
            <v>9</v>
          </cell>
          <cell r="E8">
            <v>7</v>
          </cell>
          <cell r="F8">
            <v>7</v>
          </cell>
          <cell r="G8">
            <v>13</v>
          </cell>
        </row>
        <row r="9">
          <cell r="C9">
            <v>3</v>
          </cell>
          <cell r="D9">
            <v>2</v>
          </cell>
          <cell r="E9">
            <v>2</v>
          </cell>
          <cell r="F9">
            <v>4</v>
          </cell>
          <cell r="G9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9</v>
          </cell>
          <cell r="D13">
            <v>8</v>
          </cell>
          <cell r="E13">
            <v>8</v>
          </cell>
          <cell r="F13">
            <v>7</v>
          </cell>
          <cell r="G13">
            <v>5</v>
          </cell>
        </row>
        <row r="14">
          <cell r="C14">
            <v>12</v>
          </cell>
          <cell r="D14">
            <v>14</v>
          </cell>
          <cell r="E14">
            <v>16</v>
          </cell>
          <cell r="F14">
            <v>1</v>
          </cell>
          <cell r="G14">
            <v>11</v>
          </cell>
        </row>
        <row r="15">
          <cell r="C15">
            <v>4</v>
          </cell>
          <cell r="D15">
            <v>4</v>
          </cell>
          <cell r="E15">
            <v>3</v>
          </cell>
          <cell r="F15">
            <v>5</v>
          </cell>
          <cell r="G15">
            <v>1</v>
          </cell>
        </row>
        <row r="16">
          <cell r="C16">
            <v>8</v>
          </cell>
          <cell r="D16">
            <v>2</v>
          </cell>
          <cell r="E16">
            <v>4</v>
          </cell>
          <cell r="F16">
            <v>6</v>
          </cell>
          <cell r="G16">
            <v>10</v>
          </cell>
        </row>
        <row r="17">
          <cell r="C17">
            <v>1006</v>
          </cell>
          <cell r="D17">
            <v>1024</v>
          </cell>
          <cell r="E17">
            <v>814</v>
          </cell>
          <cell r="F17">
            <v>448</v>
          </cell>
          <cell r="G17">
            <v>643</v>
          </cell>
        </row>
        <row r="18">
          <cell r="C18">
            <v>1161</v>
          </cell>
          <cell r="D18">
            <v>1067</v>
          </cell>
          <cell r="E18">
            <v>785</v>
          </cell>
          <cell r="F18">
            <v>616</v>
          </cell>
          <cell r="G18">
            <v>822</v>
          </cell>
        </row>
        <row r="19">
          <cell r="C19">
            <v>2883</v>
          </cell>
          <cell r="D19">
            <v>1041</v>
          </cell>
          <cell r="E19">
            <v>2245</v>
          </cell>
          <cell r="F19">
            <v>1355</v>
          </cell>
          <cell r="G19">
            <v>2920</v>
          </cell>
        </row>
        <row r="20">
          <cell r="C20">
            <v>33</v>
          </cell>
          <cell r="D20">
            <v>41</v>
          </cell>
          <cell r="E20">
            <v>52</v>
          </cell>
          <cell r="F20">
            <v>16</v>
          </cell>
          <cell r="G20">
            <v>3</v>
          </cell>
        </row>
        <row r="21">
          <cell r="C21">
            <v>28</v>
          </cell>
          <cell r="D21">
            <v>31</v>
          </cell>
          <cell r="E21">
            <v>16</v>
          </cell>
          <cell r="F21">
            <v>20</v>
          </cell>
          <cell r="G21">
            <v>31</v>
          </cell>
        </row>
        <row r="22">
          <cell r="C22">
            <v>28</v>
          </cell>
          <cell r="D22">
            <v>0</v>
          </cell>
          <cell r="E22">
            <v>16</v>
          </cell>
          <cell r="F22">
            <v>20</v>
          </cell>
          <cell r="G22">
            <v>31</v>
          </cell>
        </row>
        <row r="23">
          <cell r="C23">
            <v>0</v>
          </cell>
          <cell r="D23">
            <v>31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25</v>
          </cell>
          <cell r="D24">
            <v>39</v>
          </cell>
          <cell r="E24">
            <v>99</v>
          </cell>
          <cell r="F24">
            <v>14</v>
          </cell>
          <cell r="G24">
            <v>8</v>
          </cell>
        </row>
        <row r="25">
          <cell r="C25">
            <v>34</v>
          </cell>
          <cell r="E25">
            <v>11</v>
          </cell>
          <cell r="G25">
            <v>10</v>
          </cell>
        </row>
        <row r="26">
          <cell r="C26">
            <v>0</v>
          </cell>
          <cell r="D26">
            <v>5</v>
          </cell>
          <cell r="E26">
            <v>7</v>
          </cell>
          <cell r="F26">
            <v>3</v>
          </cell>
          <cell r="G26">
            <v>1</v>
          </cell>
        </row>
        <row r="27">
          <cell r="C27">
            <v>0</v>
          </cell>
          <cell r="D27">
            <v>2</v>
          </cell>
          <cell r="E27">
            <v>0</v>
          </cell>
          <cell r="F27">
            <v>1</v>
          </cell>
          <cell r="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1</v>
          </cell>
          <cell r="D30">
            <v>3</v>
          </cell>
          <cell r="E30">
            <v>1</v>
          </cell>
          <cell r="F30">
            <v>0</v>
          </cell>
          <cell r="G30">
            <v>2</v>
          </cell>
        </row>
        <row r="31">
          <cell r="C31">
            <v>2</v>
          </cell>
          <cell r="D31">
            <v>0</v>
          </cell>
          <cell r="E31">
            <v>2</v>
          </cell>
          <cell r="F31">
            <v>3</v>
          </cell>
          <cell r="G31">
            <v>0</v>
          </cell>
        </row>
        <row r="32">
          <cell r="C32">
            <v>1</v>
          </cell>
          <cell r="D32">
            <v>3</v>
          </cell>
          <cell r="E32">
            <v>0</v>
          </cell>
          <cell r="F32">
            <v>0</v>
          </cell>
          <cell r="G32">
            <v>4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2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1</v>
          </cell>
          <cell r="D35">
            <v>1</v>
          </cell>
          <cell r="E35">
            <v>0</v>
          </cell>
          <cell r="F35">
            <v>0</v>
          </cell>
          <cell r="G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</row>
        <row r="37">
          <cell r="C37">
            <v>2</v>
          </cell>
          <cell r="D37">
            <v>11</v>
          </cell>
          <cell r="E37">
            <v>6</v>
          </cell>
          <cell r="F37">
            <v>1</v>
          </cell>
          <cell r="G37">
            <v>2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0</v>
          </cell>
          <cell r="G38">
            <v>3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2</v>
          </cell>
        </row>
        <row r="41">
          <cell r="C41">
            <v>0</v>
          </cell>
          <cell r="D41">
            <v>3</v>
          </cell>
          <cell r="E41">
            <v>0</v>
          </cell>
          <cell r="F41">
            <v>0</v>
          </cell>
          <cell r="G41">
            <v>1</v>
          </cell>
        </row>
        <row r="42">
          <cell r="C42">
            <v>0</v>
          </cell>
          <cell r="D42">
            <v>2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289</v>
          </cell>
          <cell r="D43">
            <v>272</v>
          </cell>
          <cell r="E43">
            <v>299</v>
          </cell>
          <cell r="F43">
            <v>117</v>
          </cell>
          <cell r="G43">
            <v>212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141</v>
          </cell>
          <cell r="G44">
            <v>0</v>
          </cell>
        </row>
        <row r="45">
          <cell r="C45">
            <v>6425</v>
          </cell>
          <cell r="D45">
            <v>4572</v>
          </cell>
          <cell r="F45">
            <v>1201</v>
          </cell>
          <cell r="G45">
            <v>2503</v>
          </cell>
        </row>
        <row r="46">
          <cell r="C46">
            <v>94</v>
          </cell>
          <cell r="D46">
            <v>102</v>
          </cell>
          <cell r="F46">
            <v>67</v>
          </cell>
          <cell r="G46">
            <v>90</v>
          </cell>
        </row>
        <row r="47">
          <cell r="C47">
            <v>739</v>
          </cell>
          <cell r="D47">
            <v>720</v>
          </cell>
          <cell r="F47">
            <v>667</v>
          </cell>
          <cell r="G47">
            <v>1051</v>
          </cell>
        </row>
        <row r="48">
          <cell r="C48">
            <v>1389</v>
          </cell>
          <cell r="D48">
            <v>1140</v>
          </cell>
          <cell r="F48">
            <v>299</v>
          </cell>
          <cell r="G48">
            <v>773</v>
          </cell>
        </row>
        <row r="49">
          <cell r="C49">
            <v>1259</v>
          </cell>
          <cell r="D49">
            <v>991</v>
          </cell>
          <cell r="F49">
            <v>168</v>
          </cell>
          <cell r="G49">
            <v>286</v>
          </cell>
        </row>
        <row r="50">
          <cell r="C50">
            <v>1143</v>
          </cell>
          <cell r="D50">
            <v>640</v>
          </cell>
          <cell r="F50">
            <v>0</v>
          </cell>
          <cell r="G50">
            <v>174</v>
          </cell>
        </row>
        <row r="51">
          <cell r="C51">
            <v>1801</v>
          </cell>
          <cell r="D51">
            <v>979</v>
          </cell>
          <cell r="F51">
            <v>0</v>
          </cell>
          <cell r="G51">
            <v>129</v>
          </cell>
        </row>
      </sheetData>
      <sheetData sheetId="5"/>
      <sheetData sheetId="6">
        <row r="56">
          <cell r="C56">
            <v>0</v>
          </cell>
          <cell r="D56">
            <v>19</v>
          </cell>
          <cell r="E56">
            <v>21</v>
          </cell>
          <cell r="F56">
            <v>40</v>
          </cell>
        </row>
        <row r="57">
          <cell r="C57">
            <v>0</v>
          </cell>
          <cell r="D57">
            <v>17</v>
          </cell>
          <cell r="E57">
            <v>21</v>
          </cell>
          <cell r="F57">
            <v>40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1</v>
          </cell>
          <cell r="E60">
            <v>9</v>
          </cell>
          <cell r="F60">
            <v>1</v>
          </cell>
        </row>
        <row r="61">
          <cell r="C61">
            <v>0</v>
          </cell>
          <cell r="D61">
            <v>0</v>
          </cell>
          <cell r="E61">
            <v>3</v>
          </cell>
          <cell r="F61">
            <v>3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  <cell r="F64">
            <v>0</v>
          </cell>
        </row>
        <row r="65">
          <cell r="C65">
            <v>0</v>
          </cell>
          <cell r="D65">
            <v>1</v>
          </cell>
          <cell r="E65">
            <v>5</v>
          </cell>
          <cell r="F65">
            <v>3</v>
          </cell>
        </row>
        <row r="66">
          <cell r="C66">
            <v>1</v>
          </cell>
          <cell r="D66">
            <v>1</v>
          </cell>
          <cell r="E66">
            <v>1</v>
          </cell>
          <cell r="F66">
            <v>3</v>
          </cell>
        </row>
        <row r="67">
          <cell r="C67">
            <v>0</v>
          </cell>
          <cell r="D67">
            <v>10</v>
          </cell>
          <cell r="E67">
            <v>12</v>
          </cell>
          <cell r="F67">
            <v>3</v>
          </cell>
        </row>
        <row r="68">
          <cell r="C68">
            <v>0</v>
          </cell>
          <cell r="D68">
            <v>3</v>
          </cell>
          <cell r="E68">
            <v>0</v>
          </cell>
          <cell r="F68">
            <v>5</v>
          </cell>
        </row>
        <row r="69">
          <cell r="C69">
            <v>256</v>
          </cell>
          <cell r="D69">
            <v>168</v>
          </cell>
          <cell r="E69">
            <v>419</v>
          </cell>
          <cell r="F69">
            <v>755</v>
          </cell>
        </row>
        <row r="70">
          <cell r="C70">
            <v>127</v>
          </cell>
          <cell r="D70">
            <v>181</v>
          </cell>
          <cell r="E70">
            <v>487</v>
          </cell>
          <cell r="F70">
            <v>225</v>
          </cell>
        </row>
        <row r="71">
          <cell r="C71">
            <v>236</v>
          </cell>
          <cell r="D71">
            <v>586</v>
          </cell>
          <cell r="E71">
            <v>943</v>
          </cell>
          <cell r="F71">
            <v>1010</v>
          </cell>
        </row>
        <row r="72">
          <cell r="C72">
            <v>4</v>
          </cell>
          <cell r="D72">
            <v>0</v>
          </cell>
          <cell r="E72">
            <v>6</v>
          </cell>
          <cell r="F72">
            <v>69</v>
          </cell>
        </row>
        <row r="73">
          <cell r="C73">
            <v>2</v>
          </cell>
          <cell r="D73">
            <v>9</v>
          </cell>
          <cell r="E73">
            <v>21</v>
          </cell>
          <cell r="F73">
            <v>36</v>
          </cell>
        </row>
        <row r="74">
          <cell r="C74">
            <v>2</v>
          </cell>
          <cell r="D74">
            <v>8</v>
          </cell>
          <cell r="E74">
            <v>15</v>
          </cell>
          <cell r="F74">
            <v>33</v>
          </cell>
        </row>
        <row r="75">
          <cell r="C75">
            <v>0</v>
          </cell>
          <cell r="D75">
            <v>1</v>
          </cell>
          <cell r="E75">
            <v>6</v>
          </cell>
          <cell r="F75">
            <v>3</v>
          </cell>
        </row>
        <row r="76">
          <cell r="C76">
            <v>13</v>
          </cell>
          <cell r="D76">
            <v>18</v>
          </cell>
          <cell r="E76">
            <v>41</v>
          </cell>
          <cell r="F76">
            <v>0</v>
          </cell>
        </row>
        <row r="77">
          <cell r="C77">
            <v>6</v>
          </cell>
          <cell r="D77">
            <v>15</v>
          </cell>
          <cell r="E77">
            <v>10</v>
          </cell>
          <cell r="F77">
            <v>26</v>
          </cell>
        </row>
        <row r="78">
          <cell r="C78">
            <v>4</v>
          </cell>
          <cell r="D78">
            <v>5</v>
          </cell>
          <cell r="E78">
            <v>16</v>
          </cell>
          <cell r="F78">
            <v>25</v>
          </cell>
        </row>
        <row r="79">
          <cell r="C79">
            <v>0</v>
          </cell>
          <cell r="D79">
            <v>0</v>
          </cell>
          <cell r="E79">
            <v>4</v>
          </cell>
          <cell r="F79">
            <v>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3</v>
          </cell>
          <cell r="F81">
            <v>1</v>
          </cell>
        </row>
        <row r="82">
          <cell r="C82">
            <v>0</v>
          </cell>
          <cell r="D82">
            <v>5</v>
          </cell>
          <cell r="E82">
            <v>3</v>
          </cell>
          <cell r="F82">
            <v>0</v>
          </cell>
        </row>
        <row r="83">
          <cell r="C83">
            <v>1</v>
          </cell>
          <cell r="D83">
            <v>2</v>
          </cell>
          <cell r="E83">
            <v>4</v>
          </cell>
          <cell r="F83">
            <v>1</v>
          </cell>
        </row>
        <row r="84">
          <cell r="C84">
            <v>2</v>
          </cell>
          <cell r="D84">
            <v>0</v>
          </cell>
          <cell r="E84">
            <v>2</v>
          </cell>
          <cell r="F84">
            <v>7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6</v>
          </cell>
        </row>
        <row r="86">
          <cell r="C86">
            <v>0</v>
          </cell>
          <cell r="D86">
            <v>0</v>
          </cell>
          <cell r="E86">
            <v>1</v>
          </cell>
          <cell r="F86">
            <v>1</v>
          </cell>
        </row>
        <row r="87">
          <cell r="C87">
            <v>0</v>
          </cell>
          <cell r="D87">
            <v>0</v>
          </cell>
          <cell r="E87">
            <v>1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1</v>
          </cell>
          <cell r="D89">
            <v>1</v>
          </cell>
          <cell r="E89">
            <v>3</v>
          </cell>
          <cell r="F89">
            <v>2</v>
          </cell>
        </row>
        <row r="90">
          <cell r="C90">
            <v>2</v>
          </cell>
          <cell r="D90">
            <v>0</v>
          </cell>
          <cell r="E90">
            <v>1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0</v>
          </cell>
        </row>
        <row r="92">
          <cell r="C92">
            <v>2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3</v>
          </cell>
        </row>
        <row r="94">
          <cell r="C94">
            <v>2</v>
          </cell>
          <cell r="D94">
            <v>0</v>
          </cell>
          <cell r="E94">
            <v>3</v>
          </cell>
          <cell r="F94">
            <v>3</v>
          </cell>
        </row>
        <row r="95">
          <cell r="C95">
            <v>55</v>
          </cell>
          <cell r="D95">
            <v>23</v>
          </cell>
          <cell r="E95">
            <v>56</v>
          </cell>
          <cell r="F95">
            <v>55</v>
          </cell>
        </row>
        <row r="96">
          <cell r="C96">
            <v>0</v>
          </cell>
          <cell r="D96">
            <v>0</v>
          </cell>
          <cell r="E96">
            <v>141</v>
          </cell>
          <cell r="F96">
            <v>0</v>
          </cell>
        </row>
        <row r="97">
          <cell r="C97">
            <v>391</v>
          </cell>
          <cell r="D97">
            <v>425</v>
          </cell>
          <cell r="E97">
            <v>548</v>
          </cell>
          <cell r="F97">
            <v>1228</v>
          </cell>
        </row>
        <row r="98">
          <cell r="C98">
            <v>0</v>
          </cell>
          <cell r="D98">
            <v>19</v>
          </cell>
          <cell r="E98">
            <v>21</v>
          </cell>
          <cell r="F98">
            <v>61</v>
          </cell>
        </row>
        <row r="99">
          <cell r="C99">
            <v>0</v>
          </cell>
          <cell r="D99">
            <v>139</v>
          </cell>
          <cell r="E99">
            <v>225</v>
          </cell>
          <cell r="F99">
            <v>773</v>
          </cell>
        </row>
        <row r="100">
          <cell r="C100">
            <v>150</v>
          </cell>
          <cell r="D100">
            <v>115</v>
          </cell>
          <cell r="E100">
            <v>99</v>
          </cell>
          <cell r="F100">
            <v>134</v>
          </cell>
        </row>
        <row r="101">
          <cell r="C101">
            <v>69</v>
          </cell>
          <cell r="D101">
            <v>46</v>
          </cell>
          <cell r="E101">
            <v>106</v>
          </cell>
          <cell r="F101">
            <v>139</v>
          </cell>
        </row>
        <row r="102">
          <cell r="C102">
            <v>36</v>
          </cell>
          <cell r="D102">
            <v>53</v>
          </cell>
          <cell r="E102">
            <v>53</v>
          </cell>
          <cell r="F102">
            <v>66</v>
          </cell>
        </row>
        <row r="103">
          <cell r="C103">
            <v>136</v>
          </cell>
          <cell r="D103">
            <v>53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9</v>
          </cell>
          <cell r="E108">
            <v>20</v>
          </cell>
          <cell r="F108">
            <v>11</v>
          </cell>
        </row>
        <row r="109">
          <cell r="C109">
            <v>0</v>
          </cell>
          <cell r="D109">
            <v>6</v>
          </cell>
          <cell r="E109">
            <v>19</v>
          </cell>
          <cell r="F109">
            <v>11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</row>
        <row r="112">
          <cell r="C112">
            <v>0</v>
          </cell>
          <cell r="D112">
            <v>1</v>
          </cell>
          <cell r="E112">
            <v>9</v>
          </cell>
          <cell r="F112">
            <v>1</v>
          </cell>
        </row>
        <row r="113">
          <cell r="C113">
            <v>1</v>
          </cell>
          <cell r="D113">
            <v>1</v>
          </cell>
          <cell r="E113">
            <v>5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2</v>
          </cell>
          <cell r="E117">
            <v>3</v>
          </cell>
          <cell r="F117">
            <v>3</v>
          </cell>
        </row>
        <row r="118">
          <cell r="C118">
            <v>0</v>
          </cell>
          <cell r="D118">
            <v>0</v>
          </cell>
          <cell r="E118">
            <v>2</v>
          </cell>
          <cell r="F118">
            <v>0</v>
          </cell>
        </row>
        <row r="119">
          <cell r="C119">
            <v>0</v>
          </cell>
          <cell r="D119">
            <v>8</v>
          </cell>
          <cell r="E119">
            <v>5</v>
          </cell>
          <cell r="F119">
            <v>7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0</v>
          </cell>
        </row>
        <row r="121">
          <cell r="C121">
            <v>29</v>
          </cell>
          <cell r="D121">
            <v>75</v>
          </cell>
          <cell r="E121">
            <v>133</v>
          </cell>
          <cell r="F121">
            <v>50</v>
          </cell>
        </row>
        <row r="122">
          <cell r="C122">
            <v>92</v>
          </cell>
          <cell r="D122">
            <v>81</v>
          </cell>
          <cell r="E122">
            <v>176</v>
          </cell>
          <cell r="F122">
            <v>127</v>
          </cell>
        </row>
        <row r="123">
          <cell r="C123">
            <v>85</v>
          </cell>
          <cell r="D123">
            <v>59</v>
          </cell>
          <cell r="E123">
            <v>438</v>
          </cell>
          <cell r="F123">
            <v>416</v>
          </cell>
        </row>
        <row r="124">
          <cell r="C124">
            <v>3</v>
          </cell>
          <cell r="D124">
            <v>1</v>
          </cell>
          <cell r="E124">
            <v>19</v>
          </cell>
          <cell r="F124">
            <v>0</v>
          </cell>
        </row>
        <row r="125">
          <cell r="C125">
            <v>1</v>
          </cell>
          <cell r="D125">
            <v>2</v>
          </cell>
          <cell r="E125">
            <v>5</v>
          </cell>
          <cell r="F125">
            <v>6</v>
          </cell>
        </row>
        <row r="126">
          <cell r="C126">
            <v>1</v>
          </cell>
          <cell r="D126">
            <v>2</v>
          </cell>
          <cell r="E126">
            <v>5</v>
          </cell>
          <cell r="F126">
            <v>6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7</v>
          </cell>
          <cell r="D128">
            <v>1</v>
          </cell>
          <cell r="E128">
            <v>8</v>
          </cell>
          <cell r="F128">
            <v>0</v>
          </cell>
        </row>
        <row r="129">
          <cell r="C129">
            <v>0</v>
          </cell>
          <cell r="D129">
            <v>3</v>
          </cell>
          <cell r="E129">
            <v>3</v>
          </cell>
          <cell r="F129">
            <v>0</v>
          </cell>
        </row>
        <row r="130">
          <cell r="C130">
            <v>3</v>
          </cell>
          <cell r="D130">
            <v>16</v>
          </cell>
          <cell r="E130">
            <v>11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6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1</v>
          </cell>
          <cell r="D141">
            <v>1</v>
          </cell>
          <cell r="E141">
            <v>3</v>
          </cell>
          <cell r="F141">
            <v>0</v>
          </cell>
        </row>
        <row r="142">
          <cell r="C142">
            <v>0</v>
          </cell>
          <cell r="D142">
            <v>1</v>
          </cell>
          <cell r="E142">
            <v>1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1</v>
          </cell>
          <cell r="F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1</v>
          </cell>
          <cell r="E145">
            <v>0</v>
          </cell>
          <cell r="F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6</v>
          </cell>
          <cell r="D147">
            <v>14</v>
          </cell>
          <cell r="E147">
            <v>47</v>
          </cell>
          <cell r="F147">
            <v>25</v>
          </cell>
        </row>
        <row r="148">
          <cell r="C148">
            <v>0</v>
          </cell>
          <cell r="D148">
            <v>0</v>
          </cell>
          <cell r="E148">
            <v>176</v>
          </cell>
          <cell r="F148">
            <v>0</v>
          </cell>
        </row>
        <row r="149">
          <cell r="C149">
            <v>156</v>
          </cell>
          <cell r="D149">
            <v>406</v>
          </cell>
          <cell r="E149">
            <v>425</v>
          </cell>
          <cell r="F149">
            <v>286</v>
          </cell>
        </row>
        <row r="150">
          <cell r="C150">
            <v>0</v>
          </cell>
          <cell r="D150">
            <v>9</v>
          </cell>
          <cell r="E150">
            <v>20</v>
          </cell>
          <cell r="F150">
            <v>12</v>
          </cell>
        </row>
        <row r="151">
          <cell r="C151">
            <v>0</v>
          </cell>
          <cell r="D151">
            <v>55</v>
          </cell>
          <cell r="E151">
            <v>112</v>
          </cell>
          <cell r="F151">
            <v>106</v>
          </cell>
        </row>
        <row r="152">
          <cell r="C152">
            <v>46</v>
          </cell>
          <cell r="D152">
            <v>59</v>
          </cell>
          <cell r="E152">
            <v>81</v>
          </cell>
          <cell r="F152">
            <v>60</v>
          </cell>
        </row>
        <row r="153">
          <cell r="C153">
            <v>28</v>
          </cell>
          <cell r="D153">
            <v>61</v>
          </cell>
          <cell r="E153">
            <v>63</v>
          </cell>
          <cell r="F153">
            <v>25</v>
          </cell>
        </row>
        <row r="154">
          <cell r="C154">
            <v>19</v>
          </cell>
          <cell r="D154">
            <v>45</v>
          </cell>
          <cell r="E154">
            <v>72</v>
          </cell>
          <cell r="F154">
            <v>38</v>
          </cell>
        </row>
        <row r="155">
          <cell r="C155">
            <v>63</v>
          </cell>
          <cell r="D155">
            <v>177</v>
          </cell>
          <cell r="E155">
            <v>77</v>
          </cell>
          <cell r="F155">
            <v>45</v>
          </cell>
        </row>
        <row r="161">
          <cell r="C161">
            <v>99</v>
          </cell>
          <cell r="D161">
            <v>34</v>
          </cell>
          <cell r="E161">
            <v>68</v>
          </cell>
          <cell r="F161">
            <v>50</v>
          </cell>
        </row>
        <row r="162">
          <cell r="C162">
            <v>85</v>
          </cell>
          <cell r="D162">
            <v>47</v>
          </cell>
          <cell r="E162">
            <v>64</v>
          </cell>
          <cell r="F162">
            <v>50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12</v>
          </cell>
          <cell r="D164">
            <v>0</v>
          </cell>
          <cell r="E164">
            <v>4</v>
          </cell>
          <cell r="F164">
            <v>0</v>
          </cell>
        </row>
        <row r="165">
          <cell r="C165">
            <v>5</v>
          </cell>
          <cell r="D165">
            <v>3</v>
          </cell>
          <cell r="E165">
            <v>8</v>
          </cell>
          <cell r="F165">
            <v>4</v>
          </cell>
        </row>
        <row r="166">
          <cell r="C166">
            <v>3</v>
          </cell>
          <cell r="D166">
            <v>3</v>
          </cell>
          <cell r="E166">
            <v>3</v>
          </cell>
          <cell r="F166">
            <v>1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8</v>
          </cell>
          <cell r="D170">
            <v>5</v>
          </cell>
          <cell r="E170">
            <v>9</v>
          </cell>
          <cell r="F170">
            <v>12</v>
          </cell>
        </row>
        <row r="171">
          <cell r="C171">
            <v>3</v>
          </cell>
          <cell r="D171">
            <v>4</v>
          </cell>
          <cell r="E171">
            <v>4</v>
          </cell>
          <cell r="F171">
            <v>5</v>
          </cell>
        </row>
        <row r="172">
          <cell r="C172">
            <v>3</v>
          </cell>
          <cell r="D172">
            <v>6</v>
          </cell>
          <cell r="E172">
            <v>2</v>
          </cell>
          <cell r="F172">
            <v>2</v>
          </cell>
        </row>
        <row r="173">
          <cell r="C173">
            <v>3</v>
          </cell>
          <cell r="D173">
            <v>4</v>
          </cell>
          <cell r="E173">
            <v>2</v>
          </cell>
          <cell r="F173">
            <v>4</v>
          </cell>
        </row>
        <row r="174">
          <cell r="C174">
            <v>486</v>
          </cell>
          <cell r="D174">
            <v>278</v>
          </cell>
          <cell r="E174">
            <v>554</v>
          </cell>
          <cell r="F174">
            <v>299</v>
          </cell>
        </row>
        <row r="175">
          <cell r="C175">
            <v>513</v>
          </cell>
          <cell r="D175">
            <v>308</v>
          </cell>
          <cell r="E175">
            <v>624</v>
          </cell>
          <cell r="F175">
            <v>433</v>
          </cell>
        </row>
        <row r="176">
          <cell r="C176">
            <v>1198</v>
          </cell>
          <cell r="D176">
            <v>570</v>
          </cell>
          <cell r="E176">
            <v>1111</v>
          </cell>
          <cell r="F176">
            <v>1280</v>
          </cell>
        </row>
        <row r="177">
          <cell r="C177">
            <v>9</v>
          </cell>
          <cell r="D177">
            <v>0</v>
          </cell>
          <cell r="E177">
            <v>18</v>
          </cell>
          <cell r="F177">
            <v>0</v>
          </cell>
        </row>
        <row r="178">
          <cell r="C178">
            <v>28</v>
          </cell>
          <cell r="D178">
            <v>13</v>
          </cell>
          <cell r="E178">
            <v>27</v>
          </cell>
          <cell r="F178">
            <v>49</v>
          </cell>
        </row>
        <row r="179">
          <cell r="C179">
            <v>27</v>
          </cell>
          <cell r="D179">
            <v>13</v>
          </cell>
          <cell r="E179">
            <v>24</v>
          </cell>
          <cell r="F179">
            <v>46</v>
          </cell>
        </row>
        <row r="180">
          <cell r="C180">
            <v>1</v>
          </cell>
          <cell r="D180">
            <v>0</v>
          </cell>
          <cell r="E180">
            <v>3</v>
          </cell>
          <cell r="F180">
            <v>3</v>
          </cell>
        </row>
        <row r="181">
          <cell r="C181">
            <v>18</v>
          </cell>
          <cell r="D181">
            <v>14</v>
          </cell>
          <cell r="E181">
            <v>39</v>
          </cell>
          <cell r="F181">
            <v>0</v>
          </cell>
        </row>
        <row r="182">
          <cell r="C182">
            <v>2</v>
          </cell>
          <cell r="D182">
            <v>6</v>
          </cell>
          <cell r="E182">
            <v>20</v>
          </cell>
          <cell r="F182">
            <v>19</v>
          </cell>
        </row>
        <row r="183">
          <cell r="C183">
            <v>1</v>
          </cell>
          <cell r="D183">
            <v>3</v>
          </cell>
          <cell r="E183">
            <v>18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1</v>
          </cell>
          <cell r="F186">
            <v>1</v>
          </cell>
        </row>
        <row r="187">
          <cell r="C187">
            <v>1</v>
          </cell>
          <cell r="D187">
            <v>0</v>
          </cell>
          <cell r="E187">
            <v>1</v>
          </cell>
          <cell r="F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1</v>
          </cell>
          <cell r="D189">
            <v>0</v>
          </cell>
          <cell r="E189">
            <v>4</v>
          </cell>
          <cell r="F189">
            <v>1</v>
          </cell>
        </row>
        <row r="190">
          <cell r="C190">
            <v>1</v>
          </cell>
          <cell r="D190">
            <v>0</v>
          </cell>
          <cell r="E190">
            <v>3</v>
          </cell>
          <cell r="F190">
            <v>1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1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1</v>
          </cell>
          <cell r="D194">
            <v>1</v>
          </cell>
          <cell r="E194">
            <v>4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1</v>
          </cell>
        </row>
        <row r="199">
          <cell r="C199">
            <v>2</v>
          </cell>
          <cell r="D199">
            <v>0</v>
          </cell>
          <cell r="E199">
            <v>1</v>
          </cell>
          <cell r="F199">
            <v>0</v>
          </cell>
        </row>
        <row r="200">
          <cell r="C200">
            <v>123</v>
          </cell>
          <cell r="D200">
            <v>82</v>
          </cell>
          <cell r="E200">
            <v>61</v>
          </cell>
          <cell r="F200">
            <v>85</v>
          </cell>
        </row>
        <row r="201">
          <cell r="C201">
            <v>0</v>
          </cell>
          <cell r="D201">
            <v>0</v>
          </cell>
          <cell r="E201">
            <v>173</v>
          </cell>
          <cell r="F201">
            <v>0</v>
          </cell>
        </row>
        <row r="202">
          <cell r="C202">
            <v>1121</v>
          </cell>
          <cell r="D202">
            <v>1338</v>
          </cell>
          <cell r="E202">
            <v>2152</v>
          </cell>
          <cell r="F202">
            <v>830</v>
          </cell>
        </row>
        <row r="203">
          <cell r="C203">
            <v>85</v>
          </cell>
          <cell r="D203">
            <v>34</v>
          </cell>
          <cell r="E203">
            <v>68</v>
          </cell>
          <cell r="F203">
            <v>92</v>
          </cell>
        </row>
        <row r="204">
          <cell r="C204">
            <v>1036</v>
          </cell>
          <cell r="D204">
            <v>387</v>
          </cell>
          <cell r="E204">
            <v>502</v>
          </cell>
          <cell r="F204">
            <v>431</v>
          </cell>
        </row>
        <row r="205">
          <cell r="C205">
            <v>0</v>
          </cell>
          <cell r="D205">
            <v>346</v>
          </cell>
          <cell r="E205">
            <v>384</v>
          </cell>
          <cell r="F205">
            <v>72</v>
          </cell>
        </row>
        <row r="206">
          <cell r="C206">
            <v>0</v>
          </cell>
          <cell r="D206">
            <v>246</v>
          </cell>
          <cell r="E206">
            <v>81</v>
          </cell>
          <cell r="F206">
            <v>48</v>
          </cell>
        </row>
        <row r="207">
          <cell r="C207">
            <v>0</v>
          </cell>
          <cell r="D207">
            <v>135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190</v>
          </cell>
          <cell r="E208">
            <v>914</v>
          </cell>
          <cell r="F208">
            <v>106</v>
          </cell>
        </row>
      </sheetData>
      <sheetData sheetId="7"/>
      <sheetData sheetId="8">
        <row r="4">
          <cell r="C4">
            <v>2</v>
          </cell>
        </row>
      </sheetData>
      <sheetData sheetId="9"/>
      <sheetData sheetId="10">
        <row r="5">
          <cell r="C5">
            <v>20</v>
          </cell>
        </row>
      </sheetData>
      <sheetData sheetId="11">
        <row r="4">
          <cell r="C4">
            <v>0</v>
          </cell>
        </row>
      </sheetData>
      <sheetData sheetId="12">
        <row r="4">
          <cell r="C4">
            <v>9</v>
          </cell>
        </row>
      </sheetData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EJA (2)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61</v>
          </cell>
          <cell r="G57">
            <v>0</v>
          </cell>
          <cell r="H57">
            <v>28</v>
          </cell>
          <cell r="I57">
            <v>87</v>
          </cell>
        </row>
        <row r="61">
          <cell r="G61">
            <v>0</v>
          </cell>
          <cell r="H61">
            <v>7</v>
          </cell>
          <cell r="I61">
            <v>6</v>
          </cell>
        </row>
        <row r="62">
          <cell r="G62">
            <v>2</v>
          </cell>
          <cell r="H62">
            <v>4</v>
          </cell>
          <cell r="I62">
            <v>8</v>
          </cell>
        </row>
        <row r="63">
          <cell r="G63">
            <v>2</v>
          </cell>
          <cell r="H63">
            <v>0</v>
          </cell>
          <cell r="I63">
            <v>0</v>
          </cell>
        </row>
        <row r="64">
          <cell r="G64">
            <v>0</v>
          </cell>
          <cell r="H64">
            <v>1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4</v>
          </cell>
          <cell r="I66">
            <v>15</v>
          </cell>
        </row>
        <row r="67">
          <cell r="G67">
            <v>0</v>
          </cell>
          <cell r="H67">
            <v>0</v>
          </cell>
          <cell r="I67">
            <v>5</v>
          </cell>
        </row>
        <row r="68">
          <cell r="G68">
            <v>0</v>
          </cell>
          <cell r="H68">
            <v>19</v>
          </cell>
          <cell r="I68">
            <v>18</v>
          </cell>
        </row>
        <row r="69">
          <cell r="G69">
            <v>0</v>
          </cell>
          <cell r="H69">
            <v>5</v>
          </cell>
          <cell r="I69">
            <v>4</v>
          </cell>
        </row>
        <row r="70">
          <cell r="G70">
            <v>206</v>
          </cell>
          <cell r="H70">
            <v>408</v>
          </cell>
          <cell r="I70">
            <v>789</v>
          </cell>
        </row>
        <row r="71">
          <cell r="G71">
            <v>206</v>
          </cell>
          <cell r="H71">
            <v>367</v>
          </cell>
          <cell r="I71">
            <v>691</v>
          </cell>
        </row>
        <row r="72">
          <cell r="G72">
            <v>603</v>
          </cell>
          <cell r="H72">
            <v>648</v>
          </cell>
          <cell r="I72">
            <v>2593</v>
          </cell>
        </row>
        <row r="73">
          <cell r="G73">
            <v>9</v>
          </cell>
          <cell r="H73">
            <v>7</v>
          </cell>
          <cell r="I73">
            <v>7</v>
          </cell>
        </row>
        <row r="74">
          <cell r="G74">
            <v>5</v>
          </cell>
          <cell r="H74">
            <v>12</v>
          </cell>
          <cell r="I74">
            <v>43</v>
          </cell>
        </row>
        <row r="75">
          <cell r="G75">
            <v>5</v>
          </cell>
          <cell r="H75">
            <v>11</v>
          </cell>
          <cell r="I75">
            <v>43</v>
          </cell>
        </row>
        <row r="76">
          <cell r="G76">
            <v>0</v>
          </cell>
          <cell r="H76">
            <v>1</v>
          </cell>
          <cell r="I76">
            <v>0</v>
          </cell>
        </row>
        <row r="78">
          <cell r="G78">
            <v>1</v>
          </cell>
          <cell r="H78">
            <v>11</v>
          </cell>
          <cell r="I78">
            <v>23</v>
          </cell>
        </row>
        <row r="79">
          <cell r="G79">
            <v>2</v>
          </cell>
          <cell r="H79">
            <v>3</v>
          </cell>
          <cell r="I79">
            <v>2</v>
          </cell>
        </row>
        <row r="80">
          <cell r="G80">
            <v>1</v>
          </cell>
          <cell r="H80">
            <v>0</v>
          </cell>
          <cell r="I80">
            <v>4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1</v>
          </cell>
          <cell r="I82">
            <v>0</v>
          </cell>
        </row>
        <row r="83">
          <cell r="G83">
            <v>2</v>
          </cell>
          <cell r="H83">
            <v>2</v>
          </cell>
          <cell r="I83">
            <v>4</v>
          </cell>
        </row>
        <row r="84">
          <cell r="G84">
            <v>5</v>
          </cell>
          <cell r="H84">
            <v>3</v>
          </cell>
          <cell r="I84">
            <v>2</v>
          </cell>
        </row>
        <row r="85">
          <cell r="G85">
            <v>7</v>
          </cell>
          <cell r="H85">
            <v>1</v>
          </cell>
          <cell r="I85">
            <v>4</v>
          </cell>
        </row>
        <row r="86">
          <cell r="G86">
            <v>3</v>
          </cell>
          <cell r="H86">
            <v>0</v>
          </cell>
          <cell r="I86">
            <v>3</v>
          </cell>
        </row>
        <row r="87">
          <cell r="G87">
            <v>3</v>
          </cell>
          <cell r="H87">
            <v>0</v>
          </cell>
          <cell r="I87">
            <v>1</v>
          </cell>
        </row>
        <row r="88">
          <cell r="G88">
            <v>0</v>
          </cell>
          <cell r="H88">
            <v>0</v>
          </cell>
          <cell r="I88">
            <v>0</v>
          </cell>
        </row>
        <row r="89">
          <cell r="G89">
            <v>1</v>
          </cell>
          <cell r="H89">
            <v>1</v>
          </cell>
          <cell r="I89">
            <v>0</v>
          </cell>
        </row>
        <row r="90">
          <cell r="G90">
            <v>1</v>
          </cell>
          <cell r="H90">
            <v>5</v>
          </cell>
          <cell r="I90">
            <v>5</v>
          </cell>
        </row>
        <row r="91">
          <cell r="G91">
            <v>0</v>
          </cell>
          <cell r="H91">
            <v>1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1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2</v>
          </cell>
        </row>
        <row r="95">
          <cell r="G95">
            <v>3</v>
          </cell>
          <cell r="H95">
            <v>2</v>
          </cell>
          <cell r="I95">
            <v>9</v>
          </cell>
        </row>
        <row r="96">
          <cell r="G96">
            <v>37</v>
          </cell>
          <cell r="H96">
            <v>14</v>
          </cell>
          <cell r="I96">
            <v>168</v>
          </cell>
        </row>
        <row r="97">
          <cell r="G97">
            <v>55</v>
          </cell>
          <cell r="H97">
            <v>78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54</v>
          </cell>
          <cell r="H109">
            <v>6</v>
          </cell>
          <cell r="I109">
            <v>9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</row>
        <row r="114">
          <cell r="C114">
            <v>0</v>
          </cell>
          <cell r="D114">
            <v>2</v>
          </cell>
          <cell r="E114">
            <v>2</v>
          </cell>
          <cell r="F114">
            <v>0</v>
          </cell>
          <cell r="G114">
            <v>9</v>
          </cell>
          <cell r="H114">
            <v>2</v>
          </cell>
          <cell r="I114">
            <v>1</v>
          </cell>
        </row>
        <row r="115"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46</v>
          </cell>
          <cell r="H118">
            <v>8</v>
          </cell>
          <cell r="I118">
            <v>4</v>
          </cell>
        </row>
        <row r="119">
          <cell r="C119">
            <v>0</v>
          </cell>
          <cell r="D119">
            <v>1</v>
          </cell>
          <cell r="E119">
            <v>0</v>
          </cell>
          <cell r="F119">
            <v>0</v>
          </cell>
          <cell r="G119">
            <v>7</v>
          </cell>
          <cell r="H119">
            <v>0</v>
          </cell>
          <cell r="I119">
            <v>4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3</v>
          </cell>
          <cell r="H120">
            <v>5</v>
          </cell>
          <cell r="I120">
            <v>6</v>
          </cell>
        </row>
        <row r="121">
          <cell r="C121">
            <v>0</v>
          </cell>
          <cell r="D121">
            <v>1</v>
          </cell>
          <cell r="E121">
            <v>0</v>
          </cell>
          <cell r="F121">
            <v>1</v>
          </cell>
          <cell r="G121">
            <v>12</v>
          </cell>
          <cell r="H121">
            <v>1</v>
          </cell>
          <cell r="I121">
            <v>3</v>
          </cell>
        </row>
        <row r="122">
          <cell r="C122">
            <v>57</v>
          </cell>
          <cell r="D122">
            <v>42</v>
          </cell>
          <cell r="E122">
            <v>72</v>
          </cell>
          <cell r="F122">
            <v>47</v>
          </cell>
          <cell r="G122">
            <v>611</v>
          </cell>
          <cell r="H122">
            <v>194</v>
          </cell>
          <cell r="I122">
            <v>394</v>
          </cell>
        </row>
        <row r="123">
          <cell r="C123">
            <v>53</v>
          </cell>
          <cell r="D123">
            <v>42</v>
          </cell>
          <cell r="E123">
            <v>72</v>
          </cell>
          <cell r="F123">
            <v>62</v>
          </cell>
          <cell r="G123">
            <v>611</v>
          </cell>
          <cell r="H123">
            <v>170</v>
          </cell>
          <cell r="I123">
            <v>345</v>
          </cell>
        </row>
        <row r="124">
          <cell r="C124">
            <v>87</v>
          </cell>
          <cell r="D124">
            <v>25</v>
          </cell>
          <cell r="E124">
            <v>966</v>
          </cell>
          <cell r="F124">
            <v>87</v>
          </cell>
          <cell r="G124">
            <v>1125</v>
          </cell>
          <cell r="H124">
            <v>202</v>
          </cell>
          <cell r="I124">
            <v>1296</v>
          </cell>
        </row>
        <row r="125">
          <cell r="C125">
            <v>1</v>
          </cell>
          <cell r="D125">
            <v>3</v>
          </cell>
          <cell r="E125">
            <v>11</v>
          </cell>
          <cell r="F125">
            <v>7</v>
          </cell>
          <cell r="G125">
            <v>22</v>
          </cell>
          <cell r="H125">
            <v>7</v>
          </cell>
          <cell r="I125">
            <v>2</v>
          </cell>
        </row>
        <row r="126">
          <cell r="C126">
            <v>1</v>
          </cell>
          <cell r="D126">
            <v>1</v>
          </cell>
          <cell r="E126">
            <v>0</v>
          </cell>
          <cell r="F126">
            <v>3</v>
          </cell>
          <cell r="G126">
            <v>25</v>
          </cell>
          <cell r="H126">
            <v>3</v>
          </cell>
          <cell r="I126">
            <v>2</v>
          </cell>
        </row>
        <row r="127">
          <cell r="C127">
            <v>1</v>
          </cell>
          <cell r="D127">
            <v>1</v>
          </cell>
          <cell r="E127">
            <v>0</v>
          </cell>
          <cell r="F127">
            <v>1</v>
          </cell>
          <cell r="G127">
            <v>24</v>
          </cell>
          <cell r="H127">
            <v>3</v>
          </cell>
          <cell r="I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2</v>
          </cell>
          <cell r="G128">
            <v>1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4</v>
          </cell>
          <cell r="E130">
            <v>0</v>
          </cell>
          <cell r="F130">
            <v>1</v>
          </cell>
          <cell r="G130">
            <v>13</v>
          </cell>
          <cell r="H130">
            <v>3</v>
          </cell>
          <cell r="I130">
            <v>11</v>
          </cell>
        </row>
        <row r="131">
          <cell r="C131">
            <v>1</v>
          </cell>
          <cell r="D131">
            <v>2</v>
          </cell>
          <cell r="E131">
            <v>13</v>
          </cell>
          <cell r="F131">
            <v>0</v>
          </cell>
          <cell r="G131">
            <v>17</v>
          </cell>
          <cell r="H131">
            <v>7</v>
          </cell>
          <cell r="I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4</v>
          </cell>
          <cell r="H132">
            <v>2</v>
          </cell>
          <cell r="I132">
            <v>0</v>
          </cell>
        </row>
        <row r="133"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4</v>
          </cell>
          <cell r="H134">
            <v>1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1</v>
          </cell>
          <cell r="E142">
            <v>1</v>
          </cell>
          <cell r="F142">
            <v>0</v>
          </cell>
          <cell r="G142">
            <v>5</v>
          </cell>
          <cell r="H142">
            <v>0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1</v>
          </cell>
          <cell r="G145">
            <v>3</v>
          </cell>
          <cell r="H145">
            <v>1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4</v>
          </cell>
          <cell r="H146">
            <v>1</v>
          </cell>
          <cell r="I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1</v>
          </cell>
          <cell r="G147">
            <v>3</v>
          </cell>
          <cell r="H147">
            <v>3</v>
          </cell>
          <cell r="I147">
            <v>0</v>
          </cell>
        </row>
        <row r="148">
          <cell r="C148">
            <v>15</v>
          </cell>
          <cell r="D148">
            <v>50</v>
          </cell>
          <cell r="E148">
            <v>9</v>
          </cell>
          <cell r="F148">
            <v>7</v>
          </cell>
          <cell r="G148">
            <v>140</v>
          </cell>
          <cell r="H148">
            <v>0</v>
          </cell>
          <cell r="I148">
            <v>84</v>
          </cell>
        </row>
        <row r="149">
          <cell r="C149">
            <v>5</v>
          </cell>
          <cell r="D149">
            <v>0</v>
          </cell>
          <cell r="E149">
            <v>39</v>
          </cell>
          <cell r="F149">
            <v>0</v>
          </cell>
          <cell r="G149">
            <v>133</v>
          </cell>
          <cell r="H149">
            <v>187</v>
          </cell>
          <cell r="I149">
            <v>0</v>
          </cell>
        </row>
      </sheetData>
      <sheetData sheetId="1">
        <row r="4">
          <cell r="C4">
            <v>110</v>
          </cell>
          <cell r="D4">
            <v>108</v>
          </cell>
          <cell r="E4">
            <v>110</v>
          </cell>
          <cell r="F4">
            <v>77</v>
          </cell>
          <cell r="G4">
            <v>120</v>
          </cell>
        </row>
        <row r="5">
          <cell r="C5">
            <v>108</v>
          </cell>
          <cell r="D5">
            <v>108</v>
          </cell>
          <cell r="E5">
            <v>73</v>
          </cell>
          <cell r="F5">
            <v>0</v>
          </cell>
          <cell r="G5">
            <v>100</v>
          </cell>
        </row>
        <row r="6">
          <cell r="C6">
            <v>2</v>
          </cell>
          <cell r="D6">
            <v>0</v>
          </cell>
          <cell r="E6">
            <v>13</v>
          </cell>
          <cell r="F6">
            <v>0</v>
          </cell>
          <cell r="G6">
            <v>3</v>
          </cell>
        </row>
        <row r="7">
          <cell r="C7">
            <v>4</v>
          </cell>
          <cell r="D7">
            <v>0</v>
          </cell>
          <cell r="E7">
            <v>9</v>
          </cell>
          <cell r="F7">
            <v>0</v>
          </cell>
          <cell r="G7">
            <v>17</v>
          </cell>
        </row>
        <row r="8">
          <cell r="C8">
            <v>17</v>
          </cell>
          <cell r="D8">
            <v>7</v>
          </cell>
          <cell r="E8">
            <v>3</v>
          </cell>
          <cell r="F8">
            <v>9</v>
          </cell>
          <cell r="G8">
            <v>21</v>
          </cell>
        </row>
        <row r="9">
          <cell r="C9">
            <v>10</v>
          </cell>
          <cell r="D9">
            <v>4</v>
          </cell>
          <cell r="E9">
            <v>8</v>
          </cell>
          <cell r="F9">
            <v>4</v>
          </cell>
          <cell r="G9">
            <v>5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12</v>
          </cell>
          <cell r="D13">
            <v>11</v>
          </cell>
          <cell r="E13">
            <v>12</v>
          </cell>
          <cell r="F13">
            <v>3</v>
          </cell>
          <cell r="G13">
            <v>12</v>
          </cell>
        </row>
        <row r="14">
          <cell r="C14">
            <v>18</v>
          </cell>
          <cell r="D14">
            <v>33</v>
          </cell>
          <cell r="E14">
            <v>15</v>
          </cell>
          <cell r="F14">
            <v>15</v>
          </cell>
          <cell r="G14">
            <v>16</v>
          </cell>
        </row>
        <row r="15">
          <cell r="C15">
            <v>3</v>
          </cell>
          <cell r="D15">
            <v>4</v>
          </cell>
          <cell r="E15">
            <v>3</v>
          </cell>
          <cell r="F15">
            <v>4</v>
          </cell>
          <cell r="G15">
            <v>8</v>
          </cell>
        </row>
        <row r="16">
          <cell r="C16">
            <v>2</v>
          </cell>
          <cell r="D16">
            <v>3</v>
          </cell>
          <cell r="E16">
            <v>8</v>
          </cell>
          <cell r="F16">
            <v>2</v>
          </cell>
          <cell r="G16">
            <v>8</v>
          </cell>
        </row>
        <row r="17">
          <cell r="C17">
            <v>1190</v>
          </cell>
          <cell r="D17">
            <v>1204</v>
          </cell>
          <cell r="E17">
            <v>1092</v>
          </cell>
          <cell r="F17">
            <v>479</v>
          </cell>
          <cell r="G17">
            <v>806</v>
          </cell>
        </row>
        <row r="18">
          <cell r="C18">
            <v>1395</v>
          </cell>
          <cell r="D18">
            <v>1116</v>
          </cell>
          <cell r="E18">
            <v>1114</v>
          </cell>
          <cell r="F18">
            <v>831</v>
          </cell>
          <cell r="G18">
            <v>1183</v>
          </cell>
        </row>
        <row r="19">
          <cell r="C19">
            <v>3304</v>
          </cell>
          <cell r="D19">
            <v>3094</v>
          </cell>
          <cell r="E19">
            <v>2914</v>
          </cell>
          <cell r="F19">
            <v>1269</v>
          </cell>
          <cell r="G19">
            <v>3551</v>
          </cell>
        </row>
        <row r="20">
          <cell r="C20">
            <v>33</v>
          </cell>
          <cell r="D20">
            <v>43</v>
          </cell>
          <cell r="E20">
            <v>49</v>
          </cell>
          <cell r="F20">
            <v>29</v>
          </cell>
          <cell r="G20">
            <v>31</v>
          </cell>
        </row>
        <row r="21">
          <cell r="C21">
            <v>43</v>
          </cell>
          <cell r="D21">
            <v>49</v>
          </cell>
          <cell r="E21">
            <v>35</v>
          </cell>
          <cell r="F21">
            <v>14</v>
          </cell>
          <cell r="G21">
            <v>28</v>
          </cell>
        </row>
        <row r="22">
          <cell r="C22">
            <v>41</v>
          </cell>
          <cell r="D22">
            <v>49</v>
          </cell>
          <cell r="E22">
            <v>33</v>
          </cell>
          <cell r="F22">
            <v>14</v>
          </cell>
          <cell r="G22">
            <v>28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</row>
        <row r="24">
          <cell r="C24">
            <v>32</v>
          </cell>
          <cell r="D24">
            <v>56</v>
          </cell>
          <cell r="E24">
            <v>34</v>
          </cell>
          <cell r="F24">
            <v>20</v>
          </cell>
          <cell r="G24">
            <v>0</v>
          </cell>
        </row>
        <row r="25">
          <cell r="C25">
            <v>20</v>
          </cell>
          <cell r="D25">
            <v>5</v>
          </cell>
          <cell r="E25">
            <v>10</v>
          </cell>
          <cell r="F25">
            <v>28</v>
          </cell>
          <cell r="G25">
            <v>25</v>
          </cell>
        </row>
        <row r="26">
          <cell r="C26">
            <v>4</v>
          </cell>
          <cell r="D26">
            <v>15</v>
          </cell>
          <cell r="E26">
            <v>3</v>
          </cell>
          <cell r="F26">
            <v>3</v>
          </cell>
          <cell r="G26">
            <v>0</v>
          </cell>
        </row>
        <row r="27">
          <cell r="C27">
            <v>1</v>
          </cell>
          <cell r="D27">
            <v>2</v>
          </cell>
          <cell r="E27">
            <v>1</v>
          </cell>
          <cell r="F27">
            <v>0</v>
          </cell>
          <cell r="G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1</v>
          </cell>
          <cell r="D30">
            <v>2</v>
          </cell>
          <cell r="E30">
            <v>1</v>
          </cell>
          <cell r="F30">
            <v>1</v>
          </cell>
          <cell r="G30">
            <v>0</v>
          </cell>
        </row>
        <row r="31">
          <cell r="C31">
            <v>2</v>
          </cell>
          <cell r="D31">
            <v>5</v>
          </cell>
          <cell r="E31">
            <v>7</v>
          </cell>
          <cell r="F31">
            <v>1</v>
          </cell>
          <cell r="G31">
            <v>0</v>
          </cell>
        </row>
        <row r="32">
          <cell r="C32">
            <v>1</v>
          </cell>
          <cell r="D32">
            <v>2</v>
          </cell>
          <cell r="E32">
            <v>9</v>
          </cell>
          <cell r="F32">
            <v>0</v>
          </cell>
          <cell r="G32">
            <v>7</v>
          </cell>
        </row>
        <row r="33"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3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1</v>
          </cell>
        </row>
        <row r="35">
          <cell r="C35">
            <v>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3</v>
          </cell>
        </row>
        <row r="37">
          <cell r="C37">
            <v>1</v>
          </cell>
          <cell r="D37">
            <v>7</v>
          </cell>
          <cell r="E37">
            <v>7</v>
          </cell>
          <cell r="F37">
            <v>0</v>
          </cell>
          <cell r="G37">
            <v>1</v>
          </cell>
        </row>
        <row r="38">
          <cell r="C38">
            <v>0</v>
          </cell>
          <cell r="D38">
            <v>7</v>
          </cell>
          <cell r="E38">
            <v>1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3</v>
          </cell>
          <cell r="E40">
            <v>1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5</v>
          </cell>
          <cell r="E41">
            <v>0</v>
          </cell>
          <cell r="F41">
            <v>0</v>
          </cell>
          <cell r="G41">
            <v>1</v>
          </cell>
        </row>
        <row r="42">
          <cell r="C42">
            <v>0</v>
          </cell>
          <cell r="D42">
            <v>9</v>
          </cell>
          <cell r="E42">
            <v>5</v>
          </cell>
          <cell r="F42">
            <v>1</v>
          </cell>
          <cell r="G42">
            <v>1</v>
          </cell>
        </row>
        <row r="43">
          <cell r="C43">
            <v>344</v>
          </cell>
          <cell r="D43">
            <v>402</v>
          </cell>
          <cell r="E43">
            <v>309</v>
          </cell>
          <cell r="F43">
            <v>145</v>
          </cell>
          <cell r="G43">
            <v>334</v>
          </cell>
        </row>
        <row r="44">
          <cell r="C44">
            <v>0</v>
          </cell>
          <cell r="D44">
            <v>0</v>
          </cell>
          <cell r="E44">
            <v>441</v>
          </cell>
          <cell r="F44">
            <v>127</v>
          </cell>
          <cell r="G44">
            <v>0</v>
          </cell>
        </row>
        <row r="45">
          <cell r="C45">
            <v>5039</v>
          </cell>
          <cell r="D45">
            <v>3429</v>
          </cell>
          <cell r="E45">
            <v>2389</v>
          </cell>
          <cell r="F45">
            <v>1288</v>
          </cell>
          <cell r="G45">
            <v>2207</v>
          </cell>
        </row>
        <row r="46">
          <cell r="C46">
            <v>877</v>
          </cell>
          <cell r="D46">
            <v>1039</v>
          </cell>
          <cell r="E46">
            <v>892</v>
          </cell>
          <cell r="F46">
            <v>591</v>
          </cell>
          <cell r="G46">
            <v>975</v>
          </cell>
        </row>
        <row r="47">
          <cell r="C47">
            <v>604</v>
          </cell>
          <cell r="D47">
            <v>800</v>
          </cell>
          <cell r="E47">
            <v>837</v>
          </cell>
          <cell r="F47">
            <v>560</v>
          </cell>
          <cell r="G47">
            <v>786</v>
          </cell>
        </row>
        <row r="48">
          <cell r="C48">
            <v>762</v>
          </cell>
          <cell r="D48">
            <v>420</v>
          </cell>
          <cell r="E48">
            <v>292</v>
          </cell>
          <cell r="F48">
            <v>79</v>
          </cell>
          <cell r="G48">
            <v>221</v>
          </cell>
        </row>
        <row r="49">
          <cell r="C49">
            <v>1056</v>
          </cell>
          <cell r="D49">
            <v>400</v>
          </cell>
          <cell r="E49">
            <v>145</v>
          </cell>
          <cell r="F49">
            <v>58</v>
          </cell>
          <cell r="G49">
            <v>132</v>
          </cell>
        </row>
        <row r="50">
          <cell r="C50">
            <v>941</v>
          </cell>
          <cell r="D50">
            <v>450</v>
          </cell>
          <cell r="E50">
            <v>87</v>
          </cell>
          <cell r="F50">
            <v>0</v>
          </cell>
          <cell r="G50">
            <v>51</v>
          </cell>
        </row>
        <row r="51">
          <cell r="C51">
            <v>799</v>
          </cell>
          <cell r="D51">
            <v>320</v>
          </cell>
          <cell r="E51">
            <v>136</v>
          </cell>
          <cell r="F51">
            <v>0</v>
          </cell>
          <cell r="G51">
            <v>42</v>
          </cell>
        </row>
      </sheetData>
      <sheetData sheetId="2">
        <row r="56">
          <cell r="C56">
            <v>0</v>
          </cell>
          <cell r="D56">
            <v>16</v>
          </cell>
          <cell r="E56">
            <v>31</v>
          </cell>
          <cell r="F56">
            <v>67</v>
          </cell>
        </row>
        <row r="57">
          <cell r="C57">
            <v>0</v>
          </cell>
          <cell r="D57">
            <v>14</v>
          </cell>
          <cell r="E57">
            <v>30</v>
          </cell>
          <cell r="F57">
            <v>66</v>
          </cell>
        </row>
        <row r="58">
          <cell r="C58">
            <v>0</v>
          </cell>
          <cell r="D58">
            <v>3</v>
          </cell>
          <cell r="E58">
            <v>1</v>
          </cell>
          <cell r="F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4</v>
          </cell>
          <cell r="E60">
            <v>9</v>
          </cell>
          <cell r="F60">
            <v>3</v>
          </cell>
        </row>
        <row r="61">
          <cell r="C61">
            <v>0</v>
          </cell>
          <cell r="D61">
            <v>1</v>
          </cell>
          <cell r="E61">
            <v>2</v>
          </cell>
          <cell r="F61">
            <v>5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4</v>
          </cell>
          <cell r="E65">
            <v>5</v>
          </cell>
          <cell r="F65">
            <v>2</v>
          </cell>
        </row>
        <row r="66">
          <cell r="C66">
            <v>1</v>
          </cell>
          <cell r="D66">
            <v>0</v>
          </cell>
          <cell r="E66">
            <v>4</v>
          </cell>
          <cell r="F66">
            <v>3</v>
          </cell>
        </row>
        <row r="67">
          <cell r="C67">
            <v>0</v>
          </cell>
          <cell r="D67">
            <v>8</v>
          </cell>
          <cell r="E67">
            <v>5</v>
          </cell>
          <cell r="F67">
            <v>5</v>
          </cell>
        </row>
        <row r="68">
          <cell r="C68">
            <v>0</v>
          </cell>
          <cell r="D68">
            <v>2</v>
          </cell>
          <cell r="E68">
            <v>3</v>
          </cell>
          <cell r="F68">
            <v>3</v>
          </cell>
        </row>
        <row r="69">
          <cell r="C69">
            <v>200</v>
          </cell>
          <cell r="D69">
            <v>295</v>
          </cell>
          <cell r="E69">
            <v>340</v>
          </cell>
          <cell r="F69">
            <v>664</v>
          </cell>
        </row>
        <row r="70">
          <cell r="C70">
            <v>230</v>
          </cell>
          <cell r="D70">
            <v>251</v>
          </cell>
          <cell r="E70">
            <v>386</v>
          </cell>
          <cell r="F70">
            <v>537</v>
          </cell>
        </row>
        <row r="71">
          <cell r="C71">
            <v>512</v>
          </cell>
          <cell r="D71">
            <v>419</v>
          </cell>
          <cell r="E71">
            <v>562</v>
          </cell>
          <cell r="F71">
            <v>1554</v>
          </cell>
        </row>
        <row r="72">
          <cell r="C72">
            <v>1</v>
          </cell>
          <cell r="D72">
            <v>0</v>
          </cell>
          <cell r="E72">
            <v>5</v>
          </cell>
          <cell r="F72">
            <v>0</v>
          </cell>
        </row>
        <row r="73">
          <cell r="C73">
            <v>1</v>
          </cell>
          <cell r="D73">
            <v>6</v>
          </cell>
          <cell r="E73">
            <v>11</v>
          </cell>
          <cell r="F73">
            <v>21</v>
          </cell>
        </row>
        <row r="74">
          <cell r="C74">
            <v>1</v>
          </cell>
          <cell r="D74">
            <v>6</v>
          </cell>
          <cell r="E74">
            <v>9</v>
          </cell>
          <cell r="F74">
            <v>21</v>
          </cell>
        </row>
        <row r="75">
          <cell r="C75">
            <v>0</v>
          </cell>
          <cell r="D75">
            <v>0</v>
          </cell>
          <cell r="E75">
            <v>2</v>
          </cell>
          <cell r="F75">
            <v>0</v>
          </cell>
        </row>
        <row r="76">
          <cell r="C76">
            <v>9</v>
          </cell>
          <cell r="D76">
            <v>3</v>
          </cell>
          <cell r="E76">
            <v>44</v>
          </cell>
          <cell r="F76">
            <v>81</v>
          </cell>
        </row>
        <row r="77">
          <cell r="C77">
            <v>0</v>
          </cell>
          <cell r="D77">
            <v>3</v>
          </cell>
          <cell r="E77">
            <v>8</v>
          </cell>
          <cell r="F77">
            <v>44</v>
          </cell>
        </row>
        <row r="78">
          <cell r="C78">
            <v>0</v>
          </cell>
          <cell r="D78">
            <v>1</v>
          </cell>
          <cell r="E78">
            <v>3</v>
          </cell>
          <cell r="F78">
            <v>13</v>
          </cell>
        </row>
        <row r="79">
          <cell r="C79">
            <v>0</v>
          </cell>
          <cell r="D79">
            <v>1</v>
          </cell>
          <cell r="E79">
            <v>2</v>
          </cell>
          <cell r="F79">
            <v>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6</v>
          </cell>
          <cell r="E82">
            <v>1</v>
          </cell>
          <cell r="F82">
            <v>2</v>
          </cell>
        </row>
        <row r="83">
          <cell r="C83">
            <v>2</v>
          </cell>
          <cell r="D83">
            <v>0</v>
          </cell>
          <cell r="E83">
            <v>1</v>
          </cell>
          <cell r="F83">
            <v>6</v>
          </cell>
        </row>
        <row r="84">
          <cell r="C84">
            <v>1</v>
          </cell>
          <cell r="D84">
            <v>2</v>
          </cell>
          <cell r="E84">
            <v>4</v>
          </cell>
          <cell r="F84">
            <v>2</v>
          </cell>
        </row>
        <row r="85">
          <cell r="C85">
            <v>1</v>
          </cell>
          <cell r="D85">
            <v>2</v>
          </cell>
          <cell r="E85">
            <v>2</v>
          </cell>
          <cell r="F85">
            <v>1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1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1</v>
          </cell>
          <cell r="F88">
            <v>1</v>
          </cell>
        </row>
        <row r="89">
          <cell r="C89">
            <v>3</v>
          </cell>
          <cell r="D89">
            <v>2</v>
          </cell>
          <cell r="E89">
            <v>3</v>
          </cell>
          <cell r="F89">
            <v>3</v>
          </cell>
        </row>
        <row r="90">
          <cell r="C90">
            <v>1</v>
          </cell>
          <cell r="D90">
            <v>0</v>
          </cell>
          <cell r="E90">
            <v>2</v>
          </cell>
          <cell r="F90">
            <v>0</v>
          </cell>
        </row>
        <row r="91">
          <cell r="C91">
            <v>1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2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1</v>
          </cell>
          <cell r="D94">
            <v>0</v>
          </cell>
          <cell r="E94">
            <v>4</v>
          </cell>
          <cell r="F94">
            <v>5</v>
          </cell>
        </row>
        <row r="95">
          <cell r="C95">
            <v>43</v>
          </cell>
          <cell r="D95">
            <v>29</v>
          </cell>
          <cell r="E95">
            <v>76</v>
          </cell>
          <cell r="F95">
            <v>168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163</v>
          </cell>
        </row>
        <row r="97">
          <cell r="C97">
            <v>168</v>
          </cell>
          <cell r="D97">
            <v>460</v>
          </cell>
          <cell r="E97">
            <v>659</v>
          </cell>
          <cell r="F97">
            <v>1429</v>
          </cell>
        </row>
        <row r="98">
          <cell r="C98">
            <v>0</v>
          </cell>
          <cell r="D98">
            <v>128</v>
          </cell>
          <cell r="E98">
            <v>256</v>
          </cell>
          <cell r="F98">
            <v>586</v>
          </cell>
        </row>
        <row r="99">
          <cell r="C99">
            <v>0</v>
          </cell>
          <cell r="D99">
            <v>102</v>
          </cell>
          <cell r="E99">
            <v>140</v>
          </cell>
          <cell r="F99">
            <v>532</v>
          </cell>
        </row>
        <row r="100">
          <cell r="C100">
            <v>57</v>
          </cell>
          <cell r="D100">
            <v>91</v>
          </cell>
          <cell r="E100">
            <v>85</v>
          </cell>
          <cell r="F100">
            <v>114</v>
          </cell>
        </row>
        <row r="101">
          <cell r="C101">
            <v>35</v>
          </cell>
          <cell r="D101">
            <v>41</v>
          </cell>
          <cell r="E101">
            <v>103</v>
          </cell>
          <cell r="F101">
            <v>93</v>
          </cell>
        </row>
        <row r="102">
          <cell r="C102">
            <v>15</v>
          </cell>
          <cell r="D102">
            <v>49</v>
          </cell>
          <cell r="E102">
            <v>32</v>
          </cell>
          <cell r="F102">
            <v>66</v>
          </cell>
        </row>
        <row r="103">
          <cell r="C103">
            <v>61</v>
          </cell>
          <cell r="D103">
            <v>49</v>
          </cell>
          <cell r="E103">
            <v>43</v>
          </cell>
          <cell r="F103">
            <v>38</v>
          </cell>
        </row>
        <row r="108">
          <cell r="C108">
            <v>0</v>
          </cell>
          <cell r="D108">
            <v>2</v>
          </cell>
          <cell r="E108">
            <v>34</v>
          </cell>
          <cell r="F108">
            <v>12</v>
          </cell>
        </row>
        <row r="109">
          <cell r="C109">
            <v>0</v>
          </cell>
          <cell r="D109">
            <v>2</v>
          </cell>
          <cell r="E109">
            <v>34</v>
          </cell>
          <cell r="F109">
            <v>11</v>
          </cell>
        </row>
        <row r="110">
          <cell r="C110">
            <v>0</v>
          </cell>
          <cell r="D110">
            <v>0</v>
          </cell>
          <cell r="E110">
            <v>34</v>
          </cell>
          <cell r="F110">
            <v>1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6</v>
          </cell>
          <cell r="E112">
            <v>7</v>
          </cell>
          <cell r="F112">
            <v>0</v>
          </cell>
        </row>
        <row r="113">
          <cell r="C113">
            <v>0</v>
          </cell>
          <cell r="D113">
            <v>1</v>
          </cell>
          <cell r="E113">
            <v>2</v>
          </cell>
          <cell r="F113">
            <v>2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6</v>
          </cell>
          <cell r="E117">
            <v>3</v>
          </cell>
          <cell r="F117">
            <v>9</v>
          </cell>
        </row>
        <row r="118">
          <cell r="C118">
            <v>0</v>
          </cell>
          <cell r="D118">
            <v>4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1</v>
          </cell>
          <cell r="E119">
            <v>3</v>
          </cell>
          <cell r="F119">
            <v>1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0</v>
          </cell>
        </row>
        <row r="121">
          <cell r="C121">
            <v>13</v>
          </cell>
          <cell r="D121">
            <v>58</v>
          </cell>
          <cell r="E121">
            <v>195</v>
          </cell>
          <cell r="F121">
            <v>85</v>
          </cell>
        </row>
        <row r="122">
          <cell r="C122">
            <v>47</v>
          </cell>
          <cell r="D122">
            <v>69</v>
          </cell>
          <cell r="E122">
            <v>167</v>
          </cell>
          <cell r="F122">
            <v>125</v>
          </cell>
        </row>
        <row r="123">
          <cell r="C123">
            <v>103</v>
          </cell>
          <cell r="D123">
            <v>111</v>
          </cell>
          <cell r="E123">
            <v>377</v>
          </cell>
          <cell r="F123">
            <v>172</v>
          </cell>
        </row>
        <row r="124">
          <cell r="C124">
            <v>1</v>
          </cell>
          <cell r="D124">
            <v>0</v>
          </cell>
          <cell r="E124">
            <v>6</v>
          </cell>
          <cell r="F124">
            <v>0</v>
          </cell>
        </row>
        <row r="125">
          <cell r="C125">
            <v>0</v>
          </cell>
          <cell r="D125">
            <v>1</v>
          </cell>
          <cell r="E125">
            <v>7</v>
          </cell>
          <cell r="F125">
            <v>10</v>
          </cell>
        </row>
        <row r="126">
          <cell r="C126">
            <v>0</v>
          </cell>
          <cell r="D126">
            <v>1</v>
          </cell>
          <cell r="E126">
            <v>7</v>
          </cell>
          <cell r="F126">
            <v>10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1</v>
          </cell>
          <cell r="D128">
            <v>1</v>
          </cell>
          <cell r="E128">
            <v>24</v>
          </cell>
          <cell r="F128">
            <v>3</v>
          </cell>
        </row>
        <row r="129">
          <cell r="C129">
            <v>0</v>
          </cell>
          <cell r="D129">
            <v>3</v>
          </cell>
          <cell r="E129">
            <v>5</v>
          </cell>
          <cell r="F129">
            <v>2</v>
          </cell>
        </row>
        <row r="130">
          <cell r="C130">
            <v>0</v>
          </cell>
          <cell r="D130">
            <v>0</v>
          </cell>
          <cell r="E130">
            <v>3</v>
          </cell>
          <cell r="F130">
            <v>10</v>
          </cell>
        </row>
        <row r="131">
          <cell r="C131">
            <v>0</v>
          </cell>
          <cell r="D131">
            <v>0</v>
          </cell>
          <cell r="E131">
            <v>1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1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1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3</v>
          </cell>
          <cell r="E141">
            <v>1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1</v>
          </cell>
          <cell r="E146">
            <v>2</v>
          </cell>
          <cell r="F146">
            <v>1</v>
          </cell>
        </row>
        <row r="147">
          <cell r="C147">
            <v>3</v>
          </cell>
          <cell r="D147">
            <v>16</v>
          </cell>
          <cell r="E147">
            <v>38</v>
          </cell>
          <cell r="F147">
            <v>13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19</v>
          </cell>
        </row>
        <row r="149">
          <cell r="C149">
            <v>90</v>
          </cell>
          <cell r="D149">
            <v>354</v>
          </cell>
          <cell r="E149">
            <v>516</v>
          </cell>
          <cell r="F149">
            <v>289</v>
          </cell>
        </row>
        <row r="150">
          <cell r="C150">
            <v>0</v>
          </cell>
          <cell r="D150">
            <v>37</v>
          </cell>
          <cell r="E150">
            <v>173</v>
          </cell>
          <cell r="F150">
            <v>72</v>
          </cell>
        </row>
        <row r="151">
          <cell r="C151">
            <v>0</v>
          </cell>
          <cell r="D151">
            <v>45</v>
          </cell>
          <cell r="E151">
            <v>70</v>
          </cell>
          <cell r="F151">
            <v>104</v>
          </cell>
        </row>
        <row r="152">
          <cell r="C152">
            <v>25</v>
          </cell>
          <cell r="D152">
            <v>56</v>
          </cell>
          <cell r="E152">
            <v>75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52</v>
          </cell>
          <cell r="F153">
            <v>10</v>
          </cell>
        </row>
        <row r="154">
          <cell r="C154">
            <v>16</v>
          </cell>
          <cell r="D154">
            <v>40</v>
          </cell>
          <cell r="E154">
            <v>70</v>
          </cell>
          <cell r="F154">
            <v>38</v>
          </cell>
        </row>
        <row r="155">
          <cell r="C155">
            <v>35</v>
          </cell>
          <cell r="D155">
            <v>116</v>
          </cell>
          <cell r="E155">
            <v>76</v>
          </cell>
          <cell r="F155">
            <v>41</v>
          </cell>
        </row>
        <row r="161">
          <cell r="C161">
            <v>110</v>
          </cell>
          <cell r="D161">
            <v>56</v>
          </cell>
          <cell r="E161">
            <v>65</v>
          </cell>
          <cell r="F161">
            <v>67</v>
          </cell>
        </row>
        <row r="162">
          <cell r="C162">
            <v>97</v>
          </cell>
          <cell r="D162">
            <v>49</v>
          </cell>
          <cell r="E162">
            <v>61</v>
          </cell>
          <cell r="F162">
            <v>64</v>
          </cell>
        </row>
        <row r="163">
          <cell r="C163">
            <v>13</v>
          </cell>
          <cell r="D163">
            <v>0</v>
          </cell>
          <cell r="E163">
            <v>61</v>
          </cell>
          <cell r="F163">
            <v>3</v>
          </cell>
        </row>
        <row r="164">
          <cell r="C164">
            <v>19</v>
          </cell>
          <cell r="D164">
            <v>2</v>
          </cell>
          <cell r="E164">
            <v>0</v>
          </cell>
          <cell r="F164">
            <v>0</v>
          </cell>
        </row>
        <row r="165">
          <cell r="C165">
            <v>7</v>
          </cell>
          <cell r="D165">
            <v>24</v>
          </cell>
          <cell r="E165">
            <v>27</v>
          </cell>
          <cell r="F165">
            <v>5</v>
          </cell>
        </row>
        <row r="166">
          <cell r="C166">
            <v>4</v>
          </cell>
          <cell r="D166">
            <v>3</v>
          </cell>
          <cell r="E166">
            <v>2</v>
          </cell>
          <cell r="F166">
            <v>2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1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10</v>
          </cell>
          <cell r="D170">
            <v>8</v>
          </cell>
          <cell r="E170">
            <v>9</v>
          </cell>
          <cell r="F170">
            <v>16</v>
          </cell>
        </row>
        <row r="171">
          <cell r="C171">
            <v>13</v>
          </cell>
          <cell r="D171">
            <v>0</v>
          </cell>
          <cell r="E171">
            <v>2</v>
          </cell>
          <cell r="F171">
            <v>9</v>
          </cell>
        </row>
        <row r="172">
          <cell r="C172">
            <v>4</v>
          </cell>
          <cell r="D172">
            <v>4</v>
          </cell>
          <cell r="E172">
            <v>10</v>
          </cell>
          <cell r="F172">
            <v>6</v>
          </cell>
        </row>
        <row r="173">
          <cell r="C173">
            <v>3</v>
          </cell>
          <cell r="D173">
            <v>7</v>
          </cell>
          <cell r="E173">
            <v>3</v>
          </cell>
          <cell r="F173">
            <v>4</v>
          </cell>
        </row>
        <row r="174">
          <cell r="C174">
            <v>619</v>
          </cell>
          <cell r="D174">
            <v>375</v>
          </cell>
          <cell r="E174">
            <v>911</v>
          </cell>
          <cell r="F174">
            <v>352</v>
          </cell>
        </row>
        <row r="175">
          <cell r="C175">
            <v>645</v>
          </cell>
          <cell r="D175">
            <v>347</v>
          </cell>
          <cell r="E175">
            <v>551</v>
          </cell>
          <cell r="F175">
            <v>377</v>
          </cell>
        </row>
        <row r="176">
          <cell r="C176">
            <v>1435</v>
          </cell>
          <cell r="D176">
            <v>850</v>
          </cell>
          <cell r="E176">
            <v>765</v>
          </cell>
          <cell r="F176">
            <v>1071</v>
          </cell>
        </row>
        <row r="177">
          <cell r="C177">
            <v>33</v>
          </cell>
          <cell r="D177">
            <v>13</v>
          </cell>
          <cell r="E177">
            <v>24</v>
          </cell>
          <cell r="F177">
            <v>8</v>
          </cell>
        </row>
        <row r="178">
          <cell r="C178">
            <v>44</v>
          </cell>
          <cell r="D178">
            <v>14</v>
          </cell>
          <cell r="E178">
            <v>16</v>
          </cell>
          <cell r="F178">
            <v>0</v>
          </cell>
        </row>
        <row r="179">
          <cell r="C179">
            <v>42</v>
          </cell>
          <cell r="D179">
            <v>14</v>
          </cell>
          <cell r="E179">
            <v>16</v>
          </cell>
          <cell r="F179">
            <v>0</v>
          </cell>
        </row>
        <row r="180">
          <cell r="C180">
            <v>2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21</v>
          </cell>
          <cell r="D181">
            <v>2</v>
          </cell>
          <cell r="E181">
            <v>25</v>
          </cell>
          <cell r="F181">
            <v>44</v>
          </cell>
        </row>
        <row r="182">
          <cell r="C182">
            <v>1</v>
          </cell>
          <cell r="D182">
            <v>0</v>
          </cell>
          <cell r="E182">
            <v>14</v>
          </cell>
          <cell r="F182">
            <v>6</v>
          </cell>
        </row>
        <row r="183">
          <cell r="C183">
            <v>24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4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1</v>
          </cell>
          <cell r="F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4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2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1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1</v>
          </cell>
          <cell r="D194">
            <v>0</v>
          </cell>
          <cell r="E194">
            <v>0</v>
          </cell>
          <cell r="F194">
            <v>3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1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1</v>
          </cell>
          <cell r="E199">
            <v>2</v>
          </cell>
          <cell r="F199">
            <v>2</v>
          </cell>
        </row>
        <row r="200">
          <cell r="C200">
            <v>168</v>
          </cell>
          <cell r="D200">
            <v>128</v>
          </cell>
          <cell r="E200">
            <v>139</v>
          </cell>
          <cell r="F200">
            <v>114</v>
          </cell>
        </row>
        <row r="201">
          <cell r="C201">
            <v>194</v>
          </cell>
          <cell r="D201">
            <v>0</v>
          </cell>
          <cell r="E201">
            <v>0</v>
          </cell>
          <cell r="F201">
            <v>254</v>
          </cell>
        </row>
        <row r="202">
          <cell r="C202">
            <v>1702</v>
          </cell>
          <cell r="D202">
            <v>1541</v>
          </cell>
          <cell r="E202">
            <v>2402</v>
          </cell>
          <cell r="F202">
            <v>867</v>
          </cell>
        </row>
        <row r="203">
          <cell r="C203">
            <v>880</v>
          </cell>
          <cell r="D203">
            <v>328</v>
          </cell>
          <cell r="E203">
            <v>609</v>
          </cell>
          <cell r="F203">
            <v>424</v>
          </cell>
        </row>
        <row r="204">
          <cell r="C204">
            <v>822</v>
          </cell>
          <cell r="D204">
            <v>363</v>
          </cell>
          <cell r="E204">
            <v>371</v>
          </cell>
          <cell r="F204">
            <v>219</v>
          </cell>
        </row>
        <row r="205">
          <cell r="C205">
            <v>0</v>
          </cell>
          <cell r="D205">
            <v>332</v>
          </cell>
          <cell r="E205">
            <v>356</v>
          </cell>
          <cell r="F205">
            <v>39</v>
          </cell>
        </row>
        <row r="206">
          <cell r="C206">
            <v>0</v>
          </cell>
          <cell r="D206">
            <v>241</v>
          </cell>
          <cell r="E206">
            <v>79</v>
          </cell>
          <cell r="F206">
            <v>23</v>
          </cell>
        </row>
        <row r="207">
          <cell r="C207">
            <v>0</v>
          </cell>
          <cell r="D207">
            <v>129</v>
          </cell>
          <cell r="E207">
            <v>79</v>
          </cell>
          <cell r="F207">
            <v>75</v>
          </cell>
        </row>
        <row r="208">
          <cell r="C208">
            <v>0</v>
          </cell>
          <cell r="D208">
            <v>148</v>
          </cell>
          <cell r="E208">
            <v>908</v>
          </cell>
          <cell r="F208">
            <v>87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C4">
            <v>2</v>
          </cell>
        </row>
      </sheetData>
      <sheetData sheetId="9">
        <row r="5">
          <cell r="C5">
            <v>23</v>
          </cell>
        </row>
      </sheetData>
      <sheetData sheetId="10">
        <row r="5">
          <cell r="C5">
            <v>1</v>
          </cell>
        </row>
      </sheetData>
      <sheetData sheetId="11">
        <row r="4">
          <cell r="C4">
            <v>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EJA (2)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40</v>
          </cell>
          <cell r="G57">
            <v>0</v>
          </cell>
          <cell r="H57">
            <v>30</v>
          </cell>
          <cell r="I57">
            <v>54</v>
          </cell>
        </row>
        <row r="61">
          <cell r="G61">
            <v>3</v>
          </cell>
          <cell r="H61">
            <v>6</v>
          </cell>
          <cell r="I61">
            <v>6</v>
          </cell>
        </row>
        <row r="62">
          <cell r="G62">
            <v>0</v>
          </cell>
          <cell r="H62">
            <v>3</v>
          </cell>
          <cell r="I62">
            <v>7</v>
          </cell>
        </row>
        <row r="63">
          <cell r="G63">
            <v>5</v>
          </cell>
          <cell r="H63">
            <v>0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1</v>
          </cell>
          <cell r="I66">
            <v>4</v>
          </cell>
        </row>
        <row r="67">
          <cell r="G67">
            <v>0</v>
          </cell>
          <cell r="H67">
            <v>3</v>
          </cell>
          <cell r="I67">
            <v>2</v>
          </cell>
        </row>
        <row r="68">
          <cell r="G68">
            <v>0</v>
          </cell>
          <cell r="H68">
            <v>12</v>
          </cell>
          <cell r="I68">
            <v>23</v>
          </cell>
        </row>
        <row r="69">
          <cell r="G69">
            <v>0</v>
          </cell>
          <cell r="H69">
            <v>1</v>
          </cell>
          <cell r="I69">
            <v>3</v>
          </cell>
        </row>
        <row r="70">
          <cell r="G70">
            <v>146</v>
          </cell>
          <cell r="H70">
            <v>389</v>
          </cell>
          <cell r="I70">
            <v>640</v>
          </cell>
        </row>
        <row r="71">
          <cell r="G71">
            <v>146</v>
          </cell>
          <cell r="H71">
            <v>422</v>
          </cell>
          <cell r="I71">
            <v>557</v>
          </cell>
        </row>
        <row r="72">
          <cell r="G72">
            <v>467</v>
          </cell>
          <cell r="H72">
            <v>923</v>
          </cell>
          <cell r="I72">
            <v>3019</v>
          </cell>
        </row>
        <row r="73">
          <cell r="G73">
            <v>5</v>
          </cell>
          <cell r="H73">
            <v>9</v>
          </cell>
          <cell r="I73">
            <v>7</v>
          </cell>
        </row>
        <row r="74">
          <cell r="G74">
            <v>4</v>
          </cell>
          <cell r="H74">
            <v>17</v>
          </cell>
          <cell r="I74">
            <v>33</v>
          </cell>
        </row>
        <row r="75">
          <cell r="G75">
            <v>3</v>
          </cell>
          <cell r="H75">
            <v>16</v>
          </cell>
          <cell r="I75">
            <v>32</v>
          </cell>
        </row>
        <row r="76">
          <cell r="G76">
            <v>1</v>
          </cell>
          <cell r="H76">
            <v>1</v>
          </cell>
          <cell r="I76">
            <v>1</v>
          </cell>
        </row>
        <row r="78">
          <cell r="G78">
            <v>5</v>
          </cell>
          <cell r="H78">
            <v>9</v>
          </cell>
          <cell r="I78">
            <v>31</v>
          </cell>
        </row>
        <row r="79">
          <cell r="G79">
            <v>0</v>
          </cell>
          <cell r="H79">
            <v>11</v>
          </cell>
          <cell r="I79">
            <v>26</v>
          </cell>
        </row>
        <row r="80">
          <cell r="G80">
            <v>1</v>
          </cell>
          <cell r="H80">
            <v>0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1</v>
          </cell>
          <cell r="I82">
            <v>0</v>
          </cell>
        </row>
        <row r="83">
          <cell r="G83">
            <v>1</v>
          </cell>
          <cell r="H83">
            <v>3</v>
          </cell>
          <cell r="I83">
            <v>3</v>
          </cell>
        </row>
        <row r="84">
          <cell r="G84">
            <v>3</v>
          </cell>
          <cell r="H84">
            <v>1</v>
          </cell>
          <cell r="I84">
            <v>4</v>
          </cell>
        </row>
        <row r="85">
          <cell r="G85">
            <v>2</v>
          </cell>
          <cell r="H85">
            <v>1</v>
          </cell>
          <cell r="I85">
            <v>0</v>
          </cell>
        </row>
        <row r="86">
          <cell r="G86">
            <v>2</v>
          </cell>
          <cell r="H86">
            <v>0</v>
          </cell>
          <cell r="I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1</v>
          </cell>
          <cell r="I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</row>
        <row r="90">
          <cell r="G90">
            <v>0</v>
          </cell>
          <cell r="H90">
            <v>3</v>
          </cell>
          <cell r="I90">
            <v>15</v>
          </cell>
        </row>
        <row r="91">
          <cell r="G91">
            <v>0</v>
          </cell>
          <cell r="H91">
            <v>2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2</v>
          </cell>
          <cell r="I93">
            <v>0</v>
          </cell>
        </row>
        <row r="94">
          <cell r="G94">
            <v>1</v>
          </cell>
          <cell r="H94">
            <v>0</v>
          </cell>
          <cell r="I94">
            <v>1</v>
          </cell>
        </row>
        <row r="95">
          <cell r="G95">
            <v>3</v>
          </cell>
          <cell r="H95">
            <v>0</v>
          </cell>
          <cell r="I95">
            <v>4</v>
          </cell>
        </row>
        <row r="96">
          <cell r="G96">
            <v>40</v>
          </cell>
          <cell r="H96">
            <v>98</v>
          </cell>
          <cell r="I96">
            <v>116</v>
          </cell>
        </row>
        <row r="97">
          <cell r="G97">
            <v>39</v>
          </cell>
          <cell r="H97">
            <v>0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60</v>
          </cell>
          <cell r="H109">
            <v>6</v>
          </cell>
          <cell r="I109">
            <v>12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G114">
            <v>29</v>
          </cell>
          <cell r="H114">
            <v>2</v>
          </cell>
          <cell r="I114">
            <v>5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31</v>
          </cell>
          <cell r="H118">
            <v>8</v>
          </cell>
          <cell r="I118">
            <v>1</v>
          </cell>
        </row>
        <row r="119">
          <cell r="C119">
            <v>0</v>
          </cell>
          <cell r="D119">
            <v>2</v>
          </cell>
          <cell r="E119">
            <v>0</v>
          </cell>
          <cell r="F119">
            <v>4</v>
          </cell>
          <cell r="G119">
            <v>6</v>
          </cell>
          <cell r="H119">
            <v>2</v>
          </cell>
          <cell r="I119">
            <v>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3</v>
          </cell>
          <cell r="H120">
            <v>4</v>
          </cell>
          <cell r="I120">
            <v>4</v>
          </cell>
        </row>
        <row r="121"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9</v>
          </cell>
          <cell r="H121">
            <v>1</v>
          </cell>
          <cell r="I121">
            <v>1</v>
          </cell>
        </row>
        <row r="122">
          <cell r="C122">
            <v>54</v>
          </cell>
          <cell r="D122">
            <v>34</v>
          </cell>
          <cell r="E122">
            <v>81</v>
          </cell>
          <cell r="F122">
            <v>37</v>
          </cell>
          <cell r="G122">
            <v>459</v>
          </cell>
          <cell r="H122">
            <v>71</v>
          </cell>
          <cell r="I122">
            <v>344</v>
          </cell>
        </row>
        <row r="123">
          <cell r="C123">
            <v>49</v>
          </cell>
          <cell r="D123">
            <v>32</v>
          </cell>
          <cell r="E123">
            <v>81</v>
          </cell>
          <cell r="F123">
            <v>57</v>
          </cell>
          <cell r="G123">
            <v>459</v>
          </cell>
          <cell r="H123">
            <v>96</v>
          </cell>
          <cell r="I123">
            <v>278</v>
          </cell>
        </row>
        <row r="124">
          <cell r="C124">
            <v>103</v>
          </cell>
          <cell r="D124">
            <v>30</v>
          </cell>
          <cell r="E124">
            <v>738</v>
          </cell>
          <cell r="F124">
            <v>70</v>
          </cell>
          <cell r="G124">
            <v>951</v>
          </cell>
          <cell r="H124">
            <v>155</v>
          </cell>
          <cell r="I124">
            <v>1006</v>
          </cell>
        </row>
        <row r="125">
          <cell r="C125">
            <v>1</v>
          </cell>
          <cell r="D125">
            <v>3</v>
          </cell>
          <cell r="E125">
            <v>7</v>
          </cell>
          <cell r="F125">
            <v>9</v>
          </cell>
          <cell r="G125">
            <v>19</v>
          </cell>
          <cell r="H125">
            <v>4</v>
          </cell>
          <cell r="I125">
            <v>3</v>
          </cell>
        </row>
        <row r="126">
          <cell r="C126">
            <v>0</v>
          </cell>
          <cell r="D126">
            <v>1</v>
          </cell>
          <cell r="E126">
            <v>0</v>
          </cell>
          <cell r="F126">
            <v>0</v>
          </cell>
          <cell r="G126">
            <v>23</v>
          </cell>
          <cell r="H126">
            <v>2</v>
          </cell>
          <cell r="I126">
            <v>0</v>
          </cell>
        </row>
        <row r="127">
          <cell r="C127">
            <v>0</v>
          </cell>
          <cell r="D127">
            <v>1</v>
          </cell>
          <cell r="E127">
            <v>0</v>
          </cell>
          <cell r="F127">
            <v>0</v>
          </cell>
          <cell r="G127">
            <v>21</v>
          </cell>
          <cell r="H127">
            <v>2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2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4</v>
          </cell>
          <cell r="E130">
            <v>0</v>
          </cell>
          <cell r="F130">
            <v>2</v>
          </cell>
          <cell r="G130">
            <v>23</v>
          </cell>
          <cell r="H130">
            <v>2</v>
          </cell>
          <cell r="I130">
            <v>15</v>
          </cell>
        </row>
        <row r="131">
          <cell r="C131">
            <v>1</v>
          </cell>
          <cell r="D131">
            <v>1</v>
          </cell>
          <cell r="E131">
            <v>1</v>
          </cell>
          <cell r="F131">
            <v>2</v>
          </cell>
          <cell r="G131">
            <v>12</v>
          </cell>
          <cell r="H131">
            <v>8</v>
          </cell>
          <cell r="I131">
            <v>11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4</v>
          </cell>
          <cell r="H134">
            <v>0</v>
          </cell>
          <cell r="I134">
            <v>0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0</v>
          </cell>
          <cell r="G135">
            <v>0</v>
          </cell>
          <cell r="H135">
            <v>2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2</v>
          </cell>
          <cell r="I136">
            <v>1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2</v>
          </cell>
          <cell r="H137">
            <v>1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2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1</v>
          </cell>
          <cell r="E142">
            <v>2</v>
          </cell>
          <cell r="F142">
            <v>1</v>
          </cell>
          <cell r="G142">
            <v>7</v>
          </cell>
          <cell r="H142">
            <v>1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2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C148">
            <v>13</v>
          </cell>
          <cell r="D148">
            <v>30</v>
          </cell>
          <cell r="E148">
            <v>8</v>
          </cell>
          <cell r="F148">
            <v>8</v>
          </cell>
          <cell r="G148">
            <v>159</v>
          </cell>
          <cell r="H148">
            <v>44</v>
          </cell>
          <cell r="I148">
            <v>58</v>
          </cell>
        </row>
        <row r="149">
          <cell r="C149">
            <v>0</v>
          </cell>
          <cell r="D149">
            <v>0</v>
          </cell>
          <cell r="E149">
            <v>70</v>
          </cell>
          <cell r="F149">
            <v>40</v>
          </cell>
          <cell r="G149">
            <v>47</v>
          </cell>
          <cell r="H149">
            <v>0</v>
          </cell>
          <cell r="I149">
            <v>0</v>
          </cell>
        </row>
      </sheetData>
      <sheetData sheetId="1">
        <row r="4">
          <cell r="C4">
            <v>82</v>
          </cell>
          <cell r="D4">
            <v>81</v>
          </cell>
          <cell r="E4">
            <v>82</v>
          </cell>
          <cell r="F4">
            <v>66</v>
          </cell>
          <cell r="G4">
            <v>91</v>
          </cell>
        </row>
        <row r="5">
          <cell r="C5">
            <v>78</v>
          </cell>
          <cell r="D5">
            <v>81</v>
          </cell>
          <cell r="E5">
            <v>55</v>
          </cell>
          <cell r="F5">
            <v>66</v>
          </cell>
          <cell r="G5">
            <v>69</v>
          </cell>
        </row>
        <row r="6">
          <cell r="C6">
            <v>1</v>
          </cell>
          <cell r="D6">
            <v>0</v>
          </cell>
          <cell r="E6">
            <v>8</v>
          </cell>
          <cell r="F6">
            <v>0</v>
          </cell>
          <cell r="G6">
            <v>5</v>
          </cell>
        </row>
        <row r="7">
          <cell r="C7">
            <v>4</v>
          </cell>
          <cell r="D7">
            <v>0</v>
          </cell>
          <cell r="E7">
            <v>17</v>
          </cell>
          <cell r="F7">
            <v>0</v>
          </cell>
          <cell r="G7">
            <v>17</v>
          </cell>
        </row>
        <row r="8">
          <cell r="C8">
            <v>16</v>
          </cell>
          <cell r="D8">
            <v>3</v>
          </cell>
          <cell r="E8">
            <v>5</v>
          </cell>
          <cell r="F8">
            <v>4</v>
          </cell>
          <cell r="G8">
            <v>19</v>
          </cell>
        </row>
        <row r="9">
          <cell r="C9">
            <v>2</v>
          </cell>
          <cell r="D9">
            <v>5</v>
          </cell>
          <cell r="E9">
            <v>10</v>
          </cell>
          <cell r="F9">
            <v>4</v>
          </cell>
          <cell r="G9">
            <v>5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9</v>
          </cell>
          <cell r="D13">
            <v>8</v>
          </cell>
          <cell r="E13">
            <v>9</v>
          </cell>
          <cell r="F13">
            <v>3</v>
          </cell>
          <cell r="G13">
            <v>7</v>
          </cell>
        </row>
        <row r="14">
          <cell r="C14">
            <v>15</v>
          </cell>
          <cell r="D14">
            <v>11</v>
          </cell>
          <cell r="E14">
            <v>17</v>
          </cell>
          <cell r="F14">
            <v>5</v>
          </cell>
          <cell r="G14">
            <v>19</v>
          </cell>
        </row>
        <row r="15">
          <cell r="C15">
            <v>3</v>
          </cell>
          <cell r="D15">
            <v>2</v>
          </cell>
          <cell r="E15">
            <v>4</v>
          </cell>
          <cell r="F15">
            <v>2</v>
          </cell>
          <cell r="G15">
            <v>9</v>
          </cell>
        </row>
        <row r="16">
          <cell r="C16">
            <v>8</v>
          </cell>
          <cell r="D16">
            <v>4</v>
          </cell>
          <cell r="E16">
            <v>4</v>
          </cell>
          <cell r="F16">
            <v>4</v>
          </cell>
          <cell r="G16">
            <v>22</v>
          </cell>
        </row>
        <row r="17">
          <cell r="C17">
            <v>985</v>
          </cell>
          <cell r="D17">
            <v>2000</v>
          </cell>
          <cell r="E17">
            <v>893</v>
          </cell>
          <cell r="F17">
            <v>385</v>
          </cell>
          <cell r="G17">
            <v>713</v>
          </cell>
        </row>
        <row r="18">
          <cell r="C18">
            <v>1228</v>
          </cell>
          <cell r="D18">
            <v>850</v>
          </cell>
          <cell r="E18">
            <v>903</v>
          </cell>
          <cell r="F18">
            <v>571</v>
          </cell>
          <cell r="G18">
            <v>982</v>
          </cell>
        </row>
        <row r="19">
          <cell r="C19">
            <v>2948</v>
          </cell>
          <cell r="D19">
            <v>3770</v>
          </cell>
          <cell r="E19">
            <v>2346</v>
          </cell>
          <cell r="F19">
            <v>1386</v>
          </cell>
          <cell r="G19">
            <v>3614</v>
          </cell>
        </row>
        <row r="20">
          <cell r="C20">
            <v>26</v>
          </cell>
          <cell r="D20">
            <v>38</v>
          </cell>
          <cell r="E20">
            <v>63</v>
          </cell>
          <cell r="F20">
            <v>11</v>
          </cell>
          <cell r="G20">
            <v>17</v>
          </cell>
        </row>
        <row r="21">
          <cell r="C21">
            <v>40</v>
          </cell>
          <cell r="D21">
            <v>40</v>
          </cell>
          <cell r="E21">
            <v>28</v>
          </cell>
          <cell r="F21">
            <v>13</v>
          </cell>
          <cell r="G21">
            <v>28</v>
          </cell>
        </row>
        <row r="22">
          <cell r="C22">
            <v>37</v>
          </cell>
          <cell r="D22">
            <v>40</v>
          </cell>
          <cell r="E22">
            <v>28</v>
          </cell>
          <cell r="F22">
            <v>13</v>
          </cell>
          <cell r="G22">
            <v>28</v>
          </cell>
        </row>
        <row r="23">
          <cell r="C23">
            <v>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32</v>
          </cell>
          <cell r="D24">
            <v>36</v>
          </cell>
          <cell r="E24">
            <v>30</v>
          </cell>
          <cell r="F24">
            <v>12</v>
          </cell>
          <cell r="G24">
            <v>0</v>
          </cell>
        </row>
        <row r="25">
          <cell r="C25">
            <v>20</v>
          </cell>
          <cell r="D25">
            <v>10</v>
          </cell>
          <cell r="E25">
            <v>4</v>
          </cell>
          <cell r="F25">
            <v>13</v>
          </cell>
          <cell r="G25">
            <v>18</v>
          </cell>
        </row>
        <row r="26">
          <cell r="C26">
            <v>1</v>
          </cell>
          <cell r="D26">
            <v>0</v>
          </cell>
          <cell r="E26">
            <v>5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2</v>
          </cell>
          <cell r="D30">
            <v>0</v>
          </cell>
          <cell r="E30">
            <v>1</v>
          </cell>
          <cell r="F30">
            <v>2</v>
          </cell>
          <cell r="G30">
            <v>9</v>
          </cell>
        </row>
        <row r="31">
          <cell r="C31">
            <v>1</v>
          </cell>
          <cell r="D31">
            <v>2</v>
          </cell>
          <cell r="E31">
            <v>1</v>
          </cell>
          <cell r="F31">
            <v>3</v>
          </cell>
          <cell r="G31">
            <v>1</v>
          </cell>
        </row>
        <row r="32">
          <cell r="C32">
            <v>1</v>
          </cell>
          <cell r="D32">
            <v>4</v>
          </cell>
          <cell r="E32">
            <v>3</v>
          </cell>
          <cell r="F32">
            <v>0</v>
          </cell>
          <cell r="G32">
            <v>2</v>
          </cell>
        </row>
        <row r="33">
          <cell r="C33">
            <v>0</v>
          </cell>
          <cell r="D33">
            <v>2</v>
          </cell>
          <cell r="E33">
            <v>0</v>
          </cell>
          <cell r="F33">
            <v>0</v>
          </cell>
          <cell r="G33">
            <v>2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</row>
        <row r="37">
          <cell r="C37">
            <v>7</v>
          </cell>
          <cell r="D37">
            <v>5</v>
          </cell>
          <cell r="E37">
            <v>3</v>
          </cell>
          <cell r="F37">
            <v>1</v>
          </cell>
          <cell r="G37">
            <v>2</v>
          </cell>
        </row>
        <row r="38">
          <cell r="C38">
            <v>2</v>
          </cell>
          <cell r="D38">
            <v>3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2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1</v>
          </cell>
          <cell r="E41">
            <v>2</v>
          </cell>
          <cell r="F41">
            <v>0</v>
          </cell>
          <cell r="G41">
            <v>0</v>
          </cell>
        </row>
        <row r="42">
          <cell r="C42">
            <v>2</v>
          </cell>
          <cell r="D42">
            <v>2</v>
          </cell>
          <cell r="E42">
            <v>3</v>
          </cell>
          <cell r="F42">
            <v>0</v>
          </cell>
          <cell r="G42">
            <v>1</v>
          </cell>
        </row>
        <row r="43">
          <cell r="C43">
            <v>318</v>
          </cell>
          <cell r="D43">
            <v>374</v>
          </cell>
          <cell r="E43">
            <v>267</v>
          </cell>
          <cell r="F43">
            <v>113</v>
          </cell>
          <cell r="G43">
            <v>301</v>
          </cell>
        </row>
        <row r="44">
          <cell r="C44">
            <v>0</v>
          </cell>
          <cell r="D44">
            <v>0</v>
          </cell>
          <cell r="E44">
            <v>371</v>
          </cell>
          <cell r="F44">
            <v>0</v>
          </cell>
          <cell r="G44">
            <v>0</v>
          </cell>
        </row>
        <row r="45">
          <cell r="C45">
            <v>5110</v>
          </cell>
          <cell r="D45">
            <v>3428</v>
          </cell>
          <cell r="E45">
            <v>2322</v>
          </cell>
          <cell r="F45">
            <v>1354</v>
          </cell>
          <cell r="G45">
            <v>2180</v>
          </cell>
        </row>
        <row r="46">
          <cell r="C46">
            <v>952</v>
          </cell>
          <cell r="D46">
            <v>1118</v>
          </cell>
          <cell r="E46">
            <v>854</v>
          </cell>
          <cell r="F46">
            <v>657</v>
          </cell>
          <cell r="G46">
            <v>947</v>
          </cell>
        </row>
        <row r="47">
          <cell r="C47">
            <v>602</v>
          </cell>
          <cell r="D47">
            <v>750</v>
          </cell>
          <cell r="E47">
            <v>819</v>
          </cell>
          <cell r="F47">
            <v>560</v>
          </cell>
          <cell r="G47">
            <v>787</v>
          </cell>
        </row>
        <row r="48">
          <cell r="C48">
            <v>762</v>
          </cell>
          <cell r="D48">
            <v>410</v>
          </cell>
          <cell r="E48">
            <v>288</v>
          </cell>
          <cell r="F48">
            <v>79</v>
          </cell>
          <cell r="G48">
            <v>221</v>
          </cell>
        </row>
        <row r="49">
          <cell r="C49">
            <v>1054</v>
          </cell>
          <cell r="D49">
            <v>395</v>
          </cell>
          <cell r="E49">
            <v>140</v>
          </cell>
          <cell r="F49">
            <v>58</v>
          </cell>
          <cell r="G49">
            <v>132</v>
          </cell>
        </row>
        <row r="50">
          <cell r="C50">
            <v>941</v>
          </cell>
          <cell r="D50">
            <v>445</v>
          </cell>
          <cell r="E50">
            <v>85</v>
          </cell>
          <cell r="F50">
            <v>0</v>
          </cell>
          <cell r="G50">
            <v>51</v>
          </cell>
        </row>
        <row r="51">
          <cell r="C51">
            <v>799</v>
          </cell>
          <cell r="D51">
            <v>310</v>
          </cell>
          <cell r="E51">
            <v>136</v>
          </cell>
          <cell r="F51">
            <v>0</v>
          </cell>
          <cell r="G51">
            <v>42</v>
          </cell>
        </row>
      </sheetData>
      <sheetData sheetId="2">
        <row r="56">
          <cell r="C56">
            <v>0</v>
          </cell>
          <cell r="D56">
            <v>8</v>
          </cell>
          <cell r="E56">
            <v>21</v>
          </cell>
          <cell r="F56">
            <v>55</v>
          </cell>
        </row>
        <row r="57">
          <cell r="C57">
            <v>0</v>
          </cell>
          <cell r="D57">
            <v>10</v>
          </cell>
          <cell r="E57">
            <v>20</v>
          </cell>
          <cell r="F57">
            <v>51</v>
          </cell>
        </row>
        <row r="58">
          <cell r="C58">
            <v>0</v>
          </cell>
          <cell r="D58">
            <v>0</v>
          </cell>
          <cell r="E58">
            <v>1</v>
          </cell>
          <cell r="F58">
            <v>4</v>
          </cell>
        </row>
        <row r="59">
          <cell r="C59">
            <v>0</v>
          </cell>
          <cell r="D59">
            <v>0</v>
          </cell>
          <cell r="E59">
            <v>2</v>
          </cell>
          <cell r="F59">
            <v>0</v>
          </cell>
        </row>
        <row r="60">
          <cell r="C60">
            <v>0</v>
          </cell>
          <cell r="D60">
            <v>4</v>
          </cell>
          <cell r="E60">
            <v>3</v>
          </cell>
          <cell r="F60">
            <v>2</v>
          </cell>
        </row>
        <row r="61">
          <cell r="C61">
            <v>3</v>
          </cell>
          <cell r="D61">
            <v>0</v>
          </cell>
          <cell r="E61">
            <v>4</v>
          </cell>
          <cell r="F61">
            <v>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4</v>
          </cell>
          <cell r="F65">
            <v>3</v>
          </cell>
        </row>
        <row r="66">
          <cell r="C66">
            <v>0</v>
          </cell>
          <cell r="D66">
            <v>0</v>
          </cell>
          <cell r="E66">
            <v>2</v>
          </cell>
          <cell r="F66">
            <v>5</v>
          </cell>
        </row>
        <row r="67">
          <cell r="C67">
            <v>0</v>
          </cell>
          <cell r="D67">
            <v>4</v>
          </cell>
          <cell r="E67">
            <v>5</v>
          </cell>
          <cell r="F67">
            <v>7</v>
          </cell>
        </row>
        <row r="68">
          <cell r="C68">
            <v>0</v>
          </cell>
          <cell r="D68">
            <v>2</v>
          </cell>
          <cell r="E68">
            <v>0</v>
          </cell>
          <cell r="F68">
            <v>4</v>
          </cell>
        </row>
        <row r="69">
          <cell r="C69">
            <v>174</v>
          </cell>
          <cell r="D69">
            <v>292</v>
          </cell>
          <cell r="E69">
            <v>356</v>
          </cell>
          <cell r="F69">
            <v>476</v>
          </cell>
        </row>
        <row r="70">
          <cell r="C70">
            <v>198</v>
          </cell>
          <cell r="D70">
            <v>205</v>
          </cell>
          <cell r="E70">
            <v>379</v>
          </cell>
          <cell r="F70">
            <v>644</v>
          </cell>
        </row>
        <row r="71">
          <cell r="C71">
            <v>481</v>
          </cell>
          <cell r="D71">
            <v>526</v>
          </cell>
          <cell r="E71">
            <v>850</v>
          </cell>
          <cell r="F71">
            <v>1225</v>
          </cell>
        </row>
        <row r="72">
          <cell r="C72">
            <v>1</v>
          </cell>
          <cell r="D72">
            <v>3</v>
          </cell>
          <cell r="E72">
            <v>7</v>
          </cell>
          <cell r="F72">
            <v>6</v>
          </cell>
        </row>
        <row r="73">
          <cell r="C73">
            <v>2</v>
          </cell>
          <cell r="D73">
            <v>9</v>
          </cell>
          <cell r="E73">
            <v>20</v>
          </cell>
          <cell r="F73">
            <v>64</v>
          </cell>
        </row>
        <row r="74">
          <cell r="C74">
            <v>2</v>
          </cell>
          <cell r="D74">
            <v>9</v>
          </cell>
          <cell r="E74">
            <v>18</v>
          </cell>
          <cell r="F74">
            <v>63</v>
          </cell>
        </row>
        <row r="75">
          <cell r="C75">
            <v>0</v>
          </cell>
          <cell r="D75">
            <v>0</v>
          </cell>
          <cell r="E75">
            <v>2</v>
          </cell>
          <cell r="F75">
            <v>1</v>
          </cell>
        </row>
        <row r="76">
          <cell r="C76">
            <v>10</v>
          </cell>
          <cell r="D76">
            <v>8</v>
          </cell>
          <cell r="E76">
            <v>29</v>
          </cell>
          <cell r="F76">
            <v>38</v>
          </cell>
        </row>
        <row r="77">
          <cell r="C77">
            <v>1</v>
          </cell>
          <cell r="D77">
            <v>0</v>
          </cell>
          <cell r="E77">
            <v>11</v>
          </cell>
          <cell r="F77">
            <v>9</v>
          </cell>
        </row>
        <row r="78">
          <cell r="C78">
            <v>0</v>
          </cell>
          <cell r="D78">
            <v>21</v>
          </cell>
          <cell r="E78">
            <v>3</v>
          </cell>
          <cell r="F78">
            <v>41</v>
          </cell>
        </row>
        <row r="79">
          <cell r="C79">
            <v>0</v>
          </cell>
          <cell r="D79">
            <v>0</v>
          </cell>
          <cell r="E79">
            <v>1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1</v>
          </cell>
          <cell r="F82">
            <v>0</v>
          </cell>
        </row>
        <row r="83">
          <cell r="C83">
            <v>2</v>
          </cell>
          <cell r="D83">
            <v>0</v>
          </cell>
          <cell r="E83">
            <v>2</v>
          </cell>
          <cell r="F83">
            <v>1</v>
          </cell>
        </row>
        <row r="84">
          <cell r="C84">
            <v>3</v>
          </cell>
          <cell r="D84">
            <v>3</v>
          </cell>
          <cell r="E84">
            <v>2</v>
          </cell>
          <cell r="F84">
            <v>1</v>
          </cell>
        </row>
        <row r="85">
          <cell r="C85">
            <v>2</v>
          </cell>
          <cell r="D85">
            <v>0</v>
          </cell>
          <cell r="E85">
            <v>1</v>
          </cell>
          <cell r="F85">
            <v>0</v>
          </cell>
        </row>
        <row r="86">
          <cell r="C86">
            <v>0</v>
          </cell>
          <cell r="D86">
            <v>1</v>
          </cell>
          <cell r="E86">
            <v>0</v>
          </cell>
          <cell r="F86">
            <v>0</v>
          </cell>
        </row>
        <row r="87">
          <cell r="C87">
            <v>1</v>
          </cell>
          <cell r="D87">
            <v>2</v>
          </cell>
          <cell r="E87">
            <v>0</v>
          </cell>
          <cell r="F87">
            <v>1</v>
          </cell>
        </row>
        <row r="88">
          <cell r="C88">
            <v>0</v>
          </cell>
          <cell r="D88">
            <v>0</v>
          </cell>
          <cell r="E88">
            <v>1</v>
          </cell>
          <cell r="F88">
            <v>0</v>
          </cell>
        </row>
        <row r="89">
          <cell r="C89">
            <v>0</v>
          </cell>
          <cell r="D89">
            <v>1</v>
          </cell>
          <cell r="E89">
            <v>3</v>
          </cell>
          <cell r="F89">
            <v>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1</v>
          </cell>
          <cell r="F93">
            <v>0</v>
          </cell>
        </row>
        <row r="94">
          <cell r="C94">
            <v>1</v>
          </cell>
          <cell r="D94">
            <v>1</v>
          </cell>
          <cell r="E94">
            <v>2</v>
          </cell>
          <cell r="F94">
            <v>4</v>
          </cell>
        </row>
        <row r="95">
          <cell r="C95">
            <v>6</v>
          </cell>
          <cell r="D95">
            <v>46</v>
          </cell>
          <cell r="E95">
            <v>48</v>
          </cell>
          <cell r="F95">
            <v>96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167</v>
          </cell>
          <cell r="D97">
            <v>468</v>
          </cell>
          <cell r="E97">
            <v>680</v>
          </cell>
          <cell r="F97">
            <v>1480</v>
          </cell>
        </row>
        <row r="98">
          <cell r="C98">
            <v>0</v>
          </cell>
          <cell r="D98">
            <v>138</v>
          </cell>
          <cell r="E98">
            <v>277</v>
          </cell>
          <cell r="F98">
            <v>637</v>
          </cell>
        </row>
        <row r="99">
          <cell r="C99">
            <v>0</v>
          </cell>
          <cell r="D99">
            <v>101</v>
          </cell>
          <cell r="E99">
            <v>140</v>
          </cell>
          <cell r="F99">
            <v>532</v>
          </cell>
        </row>
        <row r="100">
          <cell r="C100">
            <v>56</v>
          </cell>
          <cell r="D100">
            <v>90</v>
          </cell>
          <cell r="E100">
            <v>85</v>
          </cell>
          <cell r="F100">
            <v>114</v>
          </cell>
        </row>
        <row r="101">
          <cell r="C101">
            <v>35</v>
          </cell>
          <cell r="D101">
            <v>41</v>
          </cell>
          <cell r="E101">
            <v>103</v>
          </cell>
          <cell r="F101">
            <v>93</v>
          </cell>
        </row>
        <row r="102">
          <cell r="C102">
            <v>15</v>
          </cell>
          <cell r="D102">
            <v>49</v>
          </cell>
          <cell r="E102">
            <v>32</v>
          </cell>
          <cell r="F102">
            <v>66</v>
          </cell>
        </row>
        <row r="103">
          <cell r="C103">
            <v>61</v>
          </cell>
          <cell r="D103">
            <v>49</v>
          </cell>
          <cell r="E103">
            <v>43</v>
          </cell>
          <cell r="F103">
            <v>38</v>
          </cell>
        </row>
        <row r="108">
          <cell r="C108">
            <v>0</v>
          </cell>
          <cell r="D108">
            <v>5</v>
          </cell>
          <cell r="E108">
            <v>25</v>
          </cell>
          <cell r="F108">
            <v>10</v>
          </cell>
        </row>
        <row r="109">
          <cell r="C109">
            <v>0</v>
          </cell>
          <cell r="D109">
            <v>3</v>
          </cell>
          <cell r="E109">
            <v>24</v>
          </cell>
          <cell r="F109">
            <v>10</v>
          </cell>
        </row>
        <row r="110">
          <cell r="C110">
            <v>0</v>
          </cell>
          <cell r="D110">
            <v>0</v>
          </cell>
          <cell r="E110">
            <v>1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8</v>
          </cell>
          <cell r="F111">
            <v>0</v>
          </cell>
        </row>
        <row r="112">
          <cell r="C112">
            <v>0</v>
          </cell>
          <cell r="D112">
            <v>2</v>
          </cell>
          <cell r="E112">
            <v>2</v>
          </cell>
          <cell r="F112">
            <v>0</v>
          </cell>
        </row>
        <row r="113">
          <cell r="C113">
            <v>0</v>
          </cell>
          <cell r="D113">
            <v>2</v>
          </cell>
          <cell r="E113">
            <v>5</v>
          </cell>
          <cell r="F113">
            <v>1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2</v>
          </cell>
          <cell r="E117">
            <v>2</v>
          </cell>
          <cell r="F117">
            <v>4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1</v>
          </cell>
        </row>
        <row r="119">
          <cell r="C119">
            <v>0</v>
          </cell>
          <cell r="D119">
            <v>5</v>
          </cell>
          <cell r="E119">
            <v>3</v>
          </cell>
          <cell r="F119">
            <v>4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0</v>
          </cell>
        </row>
        <row r="121">
          <cell r="C121">
            <v>35</v>
          </cell>
          <cell r="D121">
            <v>58</v>
          </cell>
          <cell r="E121">
            <v>344</v>
          </cell>
          <cell r="F121">
            <v>50</v>
          </cell>
        </row>
        <row r="122">
          <cell r="C122">
            <v>38</v>
          </cell>
          <cell r="D122">
            <v>72</v>
          </cell>
          <cell r="E122">
            <v>228</v>
          </cell>
          <cell r="F122">
            <v>79</v>
          </cell>
        </row>
        <row r="123">
          <cell r="C123">
            <v>66</v>
          </cell>
          <cell r="D123">
            <v>144</v>
          </cell>
          <cell r="E123">
            <v>563</v>
          </cell>
          <cell r="F123">
            <v>975</v>
          </cell>
        </row>
        <row r="124">
          <cell r="C124">
            <v>1</v>
          </cell>
          <cell r="D124">
            <v>2</v>
          </cell>
          <cell r="E124">
            <v>8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10</v>
          </cell>
          <cell r="F125">
            <v>7</v>
          </cell>
        </row>
        <row r="126">
          <cell r="C126">
            <v>0</v>
          </cell>
          <cell r="D126">
            <v>0</v>
          </cell>
          <cell r="E126">
            <v>9</v>
          </cell>
          <cell r="F126">
            <v>4</v>
          </cell>
        </row>
        <row r="127">
          <cell r="C127">
            <v>0</v>
          </cell>
          <cell r="D127">
            <v>0</v>
          </cell>
          <cell r="E127">
            <v>1</v>
          </cell>
          <cell r="F127">
            <v>3</v>
          </cell>
        </row>
        <row r="128">
          <cell r="C128">
            <v>1</v>
          </cell>
          <cell r="D128">
            <v>0</v>
          </cell>
          <cell r="E128">
            <v>14</v>
          </cell>
          <cell r="F128">
            <v>5</v>
          </cell>
        </row>
        <row r="129">
          <cell r="C129">
            <v>0</v>
          </cell>
          <cell r="D129">
            <v>2</v>
          </cell>
          <cell r="E129">
            <v>7</v>
          </cell>
          <cell r="F129">
            <v>2</v>
          </cell>
        </row>
        <row r="130">
          <cell r="C130">
            <v>0</v>
          </cell>
          <cell r="D130">
            <v>21</v>
          </cell>
          <cell r="E130">
            <v>1</v>
          </cell>
          <cell r="F130">
            <v>21</v>
          </cell>
        </row>
        <row r="131">
          <cell r="C131">
            <v>0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1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2</v>
          </cell>
          <cell r="E141">
            <v>1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1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</row>
        <row r="147">
          <cell r="C147">
            <v>21</v>
          </cell>
          <cell r="D147">
            <v>18</v>
          </cell>
          <cell r="E147">
            <v>42</v>
          </cell>
          <cell r="F147">
            <v>19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90</v>
          </cell>
          <cell r="D149">
            <v>356</v>
          </cell>
          <cell r="E149">
            <v>541</v>
          </cell>
          <cell r="F149">
            <v>299</v>
          </cell>
        </row>
        <row r="150">
          <cell r="C150">
            <v>0</v>
          </cell>
          <cell r="D150">
            <v>39</v>
          </cell>
          <cell r="E150">
            <v>198</v>
          </cell>
          <cell r="F150">
            <v>82</v>
          </cell>
        </row>
        <row r="151">
          <cell r="C151">
            <v>0</v>
          </cell>
          <cell r="D151">
            <v>45</v>
          </cell>
          <cell r="E151">
            <v>70</v>
          </cell>
          <cell r="F151">
            <v>104</v>
          </cell>
        </row>
        <row r="152">
          <cell r="C152">
            <v>25</v>
          </cell>
          <cell r="D152">
            <v>56</v>
          </cell>
          <cell r="E152">
            <v>75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52</v>
          </cell>
          <cell r="F153">
            <v>10</v>
          </cell>
        </row>
        <row r="154">
          <cell r="C154">
            <v>16</v>
          </cell>
          <cell r="D154">
            <v>40</v>
          </cell>
          <cell r="E154">
            <v>70</v>
          </cell>
          <cell r="F154">
            <v>38</v>
          </cell>
        </row>
        <row r="155">
          <cell r="C155">
            <v>35</v>
          </cell>
          <cell r="D155">
            <v>116</v>
          </cell>
          <cell r="E155">
            <v>76</v>
          </cell>
          <cell r="F155">
            <v>41</v>
          </cell>
        </row>
        <row r="161">
          <cell r="C161">
            <v>81</v>
          </cell>
          <cell r="D161">
            <v>40</v>
          </cell>
          <cell r="E161">
            <v>69</v>
          </cell>
          <cell r="F161">
            <v>39</v>
          </cell>
        </row>
        <row r="162">
          <cell r="C162">
            <v>73</v>
          </cell>
          <cell r="D162">
            <v>38</v>
          </cell>
          <cell r="E162">
            <v>69</v>
          </cell>
          <cell r="F162">
            <v>36</v>
          </cell>
        </row>
        <row r="163">
          <cell r="C163">
            <v>8</v>
          </cell>
          <cell r="D163">
            <v>0</v>
          </cell>
          <cell r="E163">
            <v>0</v>
          </cell>
          <cell r="F163">
            <v>2</v>
          </cell>
        </row>
        <row r="164">
          <cell r="C164">
            <v>15</v>
          </cell>
          <cell r="D164">
            <v>1</v>
          </cell>
          <cell r="E164">
            <v>0</v>
          </cell>
          <cell r="F164">
            <v>0</v>
          </cell>
        </row>
        <row r="165">
          <cell r="C165">
            <v>5</v>
          </cell>
          <cell r="D165">
            <v>9</v>
          </cell>
          <cell r="E165">
            <v>5</v>
          </cell>
          <cell r="F165">
            <v>2</v>
          </cell>
        </row>
        <row r="166">
          <cell r="C166">
            <v>2</v>
          </cell>
          <cell r="D166">
            <v>0</v>
          </cell>
          <cell r="E166">
            <v>8</v>
          </cell>
          <cell r="F166">
            <v>2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1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10</v>
          </cell>
          <cell r="D170">
            <v>2</v>
          </cell>
          <cell r="E170">
            <v>4</v>
          </cell>
          <cell r="F170">
            <v>6</v>
          </cell>
        </row>
        <row r="171">
          <cell r="C171">
            <v>6</v>
          </cell>
          <cell r="D171">
            <v>3</v>
          </cell>
          <cell r="E171">
            <v>5</v>
          </cell>
          <cell r="F171">
            <v>9</v>
          </cell>
        </row>
        <row r="172">
          <cell r="C172">
            <v>4</v>
          </cell>
          <cell r="D172">
            <v>10</v>
          </cell>
          <cell r="E172">
            <v>9</v>
          </cell>
          <cell r="F172">
            <v>3</v>
          </cell>
        </row>
        <row r="173">
          <cell r="C173">
            <v>7</v>
          </cell>
          <cell r="D173">
            <v>4</v>
          </cell>
          <cell r="E173">
            <v>0</v>
          </cell>
          <cell r="F173">
            <v>3</v>
          </cell>
        </row>
        <row r="174">
          <cell r="C174">
            <v>490</v>
          </cell>
          <cell r="D174">
            <v>346</v>
          </cell>
          <cell r="E174">
            <v>573</v>
          </cell>
          <cell r="F174">
            <v>302</v>
          </cell>
        </row>
        <row r="175">
          <cell r="C175">
            <v>551</v>
          </cell>
          <cell r="D175">
            <v>291</v>
          </cell>
          <cell r="E175">
            <v>532</v>
          </cell>
          <cell r="F175">
            <v>345</v>
          </cell>
        </row>
        <row r="176">
          <cell r="C176">
            <v>1379</v>
          </cell>
          <cell r="D176">
            <v>750</v>
          </cell>
          <cell r="E176">
            <v>1785</v>
          </cell>
          <cell r="F176">
            <v>145</v>
          </cell>
        </row>
        <row r="177">
          <cell r="C177">
            <v>25</v>
          </cell>
          <cell r="D177">
            <v>12</v>
          </cell>
          <cell r="E177">
            <v>10</v>
          </cell>
          <cell r="F177">
            <v>30</v>
          </cell>
        </row>
        <row r="178">
          <cell r="C178">
            <v>22</v>
          </cell>
          <cell r="D178">
            <v>10</v>
          </cell>
          <cell r="E178">
            <v>11</v>
          </cell>
          <cell r="F178">
            <v>32</v>
          </cell>
        </row>
        <row r="179">
          <cell r="C179">
            <v>20</v>
          </cell>
          <cell r="D179">
            <v>9</v>
          </cell>
          <cell r="E179">
            <v>10</v>
          </cell>
          <cell r="F179">
            <v>31</v>
          </cell>
        </row>
        <row r="180">
          <cell r="C180">
            <v>2</v>
          </cell>
          <cell r="D180">
            <v>1</v>
          </cell>
          <cell r="E180">
            <v>1</v>
          </cell>
          <cell r="F180">
            <v>1</v>
          </cell>
        </row>
        <row r="181">
          <cell r="C181">
            <v>31</v>
          </cell>
          <cell r="D181">
            <v>2</v>
          </cell>
          <cell r="E181">
            <v>25</v>
          </cell>
          <cell r="F181">
            <v>37</v>
          </cell>
        </row>
        <row r="182">
          <cell r="C182">
            <v>0</v>
          </cell>
          <cell r="D182">
            <v>3</v>
          </cell>
          <cell r="E182">
            <v>12</v>
          </cell>
          <cell r="F182">
            <v>0</v>
          </cell>
        </row>
        <row r="183">
          <cell r="C183">
            <v>7</v>
          </cell>
          <cell r="D183">
            <v>21</v>
          </cell>
          <cell r="E183">
            <v>4</v>
          </cell>
          <cell r="F183">
            <v>10</v>
          </cell>
        </row>
        <row r="184">
          <cell r="C184">
            <v>0</v>
          </cell>
          <cell r="D184">
            <v>0</v>
          </cell>
          <cell r="E184">
            <v>1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2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1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1</v>
          </cell>
          <cell r="E188">
            <v>0</v>
          </cell>
          <cell r="F188">
            <v>0</v>
          </cell>
        </row>
        <row r="189">
          <cell r="C189">
            <v>2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3</v>
          </cell>
          <cell r="D194">
            <v>1</v>
          </cell>
          <cell r="E194">
            <v>1</v>
          </cell>
          <cell r="F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2</v>
          </cell>
          <cell r="E199">
            <v>3</v>
          </cell>
          <cell r="F199">
            <v>0</v>
          </cell>
        </row>
        <row r="200">
          <cell r="C200">
            <v>173</v>
          </cell>
          <cell r="D200">
            <v>106</v>
          </cell>
          <cell r="E200">
            <v>95</v>
          </cell>
          <cell r="F200">
            <v>90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1775</v>
          </cell>
          <cell r="D202">
            <v>1572</v>
          </cell>
          <cell r="E202">
            <v>2474</v>
          </cell>
          <cell r="F202">
            <v>867</v>
          </cell>
        </row>
        <row r="203">
          <cell r="C203">
            <v>953</v>
          </cell>
          <cell r="D203">
            <v>362</v>
          </cell>
          <cell r="E203">
            <v>681</v>
          </cell>
          <cell r="F203">
            <v>424</v>
          </cell>
        </row>
        <row r="204">
          <cell r="C204">
            <v>822</v>
          </cell>
          <cell r="D204">
            <v>360</v>
          </cell>
          <cell r="E204">
            <v>371</v>
          </cell>
          <cell r="F204">
            <v>219</v>
          </cell>
        </row>
        <row r="205">
          <cell r="C205">
            <v>0</v>
          </cell>
          <cell r="D205">
            <v>332</v>
          </cell>
          <cell r="E205">
            <v>356</v>
          </cell>
          <cell r="F205">
            <v>39</v>
          </cell>
        </row>
        <row r="206">
          <cell r="C206">
            <v>0</v>
          </cell>
          <cell r="D206">
            <v>241</v>
          </cell>
          <cell r="E206">
            <v>79</v>
          </cell>
          <cell r="F206">
            <v>23</v>
          </cell>
        </row>
        <row r="207">
          <cell r="C207">
            <v>0</v>
          </cell>
          <cell r="D207">
            <v>129</v>
          </cell>
          <cell r="E207">
            <v>79</v>
          </cell>
          <cell r="F207">
            <v>75</v>
          </cell>
        </row>
        <row r="208">
          <cell r="C208">
            <v>0</v>
          </cell>
          <cell r="D208">
            <v>148</v>
          </cell>
          <cell r="E208">
            <v>908</v>
          </cell>
          <cell r="F208">
            <v>87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C4">
            <v>1</v>
          </cell>
        </row>
      </sheetData>
      <sheetData sheetId="9">
        <row r="5">
          <cell r="C5">
            <v>22</v>
          </cell>
        </row>
      </sheetData>
      <sheetData sheetId="10">
        <row r="5">
          <cell r="C5">
            <v>0</v>
          </cell>
        </row>
      </sheetData>
      <sheetData sheetId="11">
        <row r="4">
          <cell r="C4">
            <v>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EJA (2)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31</v>
          </cell>
          <cell r="G57">
            <v>0</v>
          </cell>
          <cell r="H57">
            <v>16</v>
          </cell>
          <cell r="I57">
            <v>32</v>
          </cell>
        </row>
        <row r="61">
          <cell r="G61">
            <v>3</v>
          </cell>
          <cell r="H61">
            <v>1</v>
          </cell>
          <cell r="I61">
            <v>1</v>
          </cell>
        </row>
        <row r="62">
          <cell r="G62">
            <v>0</v>
          </cell>
          <cell r="H62">
            <v>2</v>
          </cell>
          <cell r="I62">
            <v>3</v>
          </cell>
        </row>
        <row r="63">
          <cell r="G63">
            <v>0</v>
          </cell>
          <cell r="H63">
            <v>1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3</v>
          </cell>
          <cell r="I66">
            <v>0</v>
          </cell>
        </row>
        <row r="67">
          <cell r="G67">
            <v>0</v>
          </cell>
          <cell r="H67">
            <v>0</v>
          </cell>
          <cell r="I67">
            <v>4</v>
          </cell>
        </row>
        <row r="68">
          <cell r="G68">
            <v>0</v>
          </cell>
          <cell r="H68">
            <v>5</v>
          </cell>
          <cell r="I68">
            <v>4</v>
          </cell>
        </row>
        <row r="69">
          <cell r="G69">
            <v>0</v>
          </cell>
          <cell r="H69">
            <v>2</v>
          </cell>
          <cell r="I69">
            <v>2</v>
          </cell>
        </row>
        <row r="70">
          <cell r="G70">
            <v>75</v>
          </cell>
          <cell r="H70">
            <v>198</v>
          </cell>
          <cell r="I70">
            <v>246</v>
          </cell>
        </row>
        <row r="71">
          <cell r="G71">
            <v>75</v>
          </cell>
          <cell r="H71">
            <v>186</v>
          </cell>
          <cell r="I71">
            <v>260</v>
          </cell>
        </row>
        <row r="72">
          <cell r="G72">
            <v>193</v>
          </cell>
          <cell r="H72">
            <v>762</v>
          </cell>
          <cell r="I72">
            <v>1126</v>
          </cell>
        </row>
        <row r="73">
          <cell r="G73">
            <v>2</v>
          </cell>
          <cell r="H73">
            <v>1</v>
          </cell>
          <cell r="I73">
            <v>0</v>
          </cell>
        </row>
        <row r="74">
          <cell r="G74">
            <v>2</v>
          </cell>
          <cell r="H74">
            <v>5</v>
          </cell>
          <cell r="I74">
            <v>18</v>
          </cell>
        </row>
        <row r="75">
          <cell r="G75">
            <v>2</v>
          </cell>
          <cell r="H75">
            <v>5</v>
          </cell>
          <cell r="I75">
            <v>18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8">
          <cell r="G78">
            <v>1</v>
          </cell>
          <cell r="H78">
            <v>9</v>
          </cell>
          <cell r="I78">
            <v>14</v>
          </cell>
        </row>
        <row r="79">
          <cell r="G79">
            <v>1</v>
          </cell>
          <cell r="H79">
            <v>6</v>
          </cell>
          <cell r="I79">
            <v>0</v>
          </cell>
        </row>
        <row r="80">
          <cell r="G80">
            <v>0</v>
          </cell>
          <cell r="H80">
            <v>0</v>
          </cell>
          <cell r="I80">
            <v>1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1</v>
          </cell>
          <cell r="H82">
            <v>0</v>
          </cell>
          <cell r="I82">
            <v>0</v>
          </cell>
        </row>
        <row r="83">
          <cell r="G83">
            <v>0</v>
          </cell>
          <cell r="H83">
            <v>0</v>
          </cell>
          <cell r="I83">
            <v>1</v>
          </cell>
        </row>
        <row r="84">
          <cell r="G84">
            <v>0</v>
          </cell>
          <cell r="H84">
            <v>2</v>
          </cell>
          <cell r="I84">
            <v>1</v>
          </cell>
        </row>
        <row r="85">
          <cell r="G85">
            <v>1</v>
          </cell>
          <cell r="H85">
            <v>6</v>
          </cell>
          <cell r="I85">
            <v>0</v>
          </cell>
        </row>
        <row r="86">
          <cell r="G86">
            <v>1</v>
          </cell>
          <cell r="H86">
            <v>2</v>
          </cell>
          <cell r="I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3</v>
          </cell>
          <cell r="I88">
            <v>0</v>
          </cell>
        </row>
        <row r="89">
          <cell r="G89">
            <v>0</v>
          </cell>
          <cell r="H89">
            <v>1</v>
          </cell>
          <cell r="I89">
            <v>0</v>
          </cell>
        </row>
        <row r="90">
          <cell r="G90">
            <v>3</v>
          </cell>
          <cell r="H90">
            <v>1</v>
          </cell>
          <cell r="I90">
            <v>1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0</v>
          </cell>
          <cell r="H95">
            <v>0</v>
          </cell>
          <cell r="I95">
            <v>6</v>
          </cell>
        </row>
        <row r="96">
          <cell r="G96">
            <v>25</v>
          </cell>
          <cell r="H96">
            <v>39</v>
          </cell>
          <cell r="I96">
            <v>70</v>
          </cell>
        </row>
        <row r="97">
          <cell r="G97">
            <v>0</v>
          </cell>
          <cell r="H97">
            <v>30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39</v>
          </cell>
          <cell r="H109">
            <v>6</v>
          </cell>
          <cell r="I109">
            <v>7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G114">
            <v>7</v>
          </cell>
          <cell r="H114">
            <v>1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14</v>
          </cell>
          <cell r="H118">
            <v>1</v>
          </cell>
          <cell r="I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</v>
          </cell>
          <cell r="I119">
            <v>1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3</v>
          </cell>
          <cell r="I120">
            <v>6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</row>
        <row r="122">
          <cell r="C122">
            <v>20</v>
          </cell>
          <cell r="D122">
            <v>12</v>
          </cell>
          <cell r="E122">
            <v>21</v>
          </cell>
          <cell r="F122">
            <v>36</v>
          </cell>
          <cell r="G122">
            <v>263</v>
          </cell>
          <cell r="H122">
            <v>58</v>
          </cell>
          <cell r="I122">
            <v>123</v>
          </cell>
        </row>
        <row r="123">
          <cell r="C123">
            <v>19</v>
          </cell>
          <cell r="D123">
            <v>10</v>
          </cell>
          <cell r="E123">
            <v>21</v>
          </cell>
          <cell r="F123">
            <v>53</v>
          </cell>
          <cell r="G123">
            <v>263</v>
          </cell>
          <cell r="H123">
            <v>52</v>
          </cell>
          <cell r="I123">
            <v>130</v>
          </cell>
        </row>
        <row r="124">
          <cell r="C124">
            <v>53</v>
          </cell>
          <cell r="D124">
            <v>0</v>
          </cell>
          <cell r="E124">
            <v>68</v>
          </cell>
          <cell r="F124">
            <v>65</v>
          </cell>
          <cell r="G124">
            <v>537</v>
          </cell>
          <cell r="H124">
            <v>195</v>
          </cell>
          <cell r="I124">
            <v>563</v>
          </cell>
        </row>
        <row r="125">
          <cell r="C125">
            <v>2</v>
          </cell>
          <cell r="D125">
            <v>1</v>
          </cell>
          <cell r="E125">
            <v>3</v>
          </cell>
          <cell r="F125">
            <v>0</v>
          </cell>
          <cell r="G125">
            <v>20</v>
          </cell>
          <cell r="H125">
            <v>0</v>
          </cell>
          <cell r="I125">
            <v>3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1</v>
          </cell>
          <cell r="G126">
            <v>10</v>
          </cell>
          <cell r="H126">
            <v>1</v>
          </cell>
          <cell r="I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1</v>
          </cell>
          <cell r="G127">
            <v>10</v>
          </cell>
          <cell r="H127">
            <v>1</v>
          </cell>
          <cell r="I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0</v>
          </cell>
          <cell r="E130">
            <v>0</v>
          </cell>
          <cell r="F130">
            <v>2</v>
          </cell>
          <cell r="G130">
            <v>6</v>
          </cell>
          <cell r="H130">
            <v>1</v>
          </cell>
          <cell r="I130">
            <v>0</v>
          </cell>
        </row>
        <row r="131">
          <cell r="C131">
            <v>0</v>
          </cell>
          <cell r="D131">
            <v>0</v>
          </cell>
          <cell r="E131">
            <v>4</v>
          </cell>
          <cell r="F131">
            <v>2</v>
          </cell>
          <cell r="G131">
            <v>9</v>
          </cell>
          <cell r="H131">
            <v>3</v>
          </cell>
          <cell r="I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3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2</v>
          </cell>
          <cell r="H135">
            <v>1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2</v>
          </cell>
          <cell r="H142">
            <v>0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0</v>
          </cell>
          <cell r="I147">
            <v>0</v>
          </cell>
        </row>
        <row r="148">
          <cell r="C148">
            <v>2</v>
          </cell>
          <cell r="D148">
            <v>12</v>
          </cell>
          <cell r="E148">
            <v>4</v>
          </cell>
          <cell r="F148">
            <v>9</v>
          </cell>
          <cell r="G148">
            <v>31</v>
          </cell>
          <cell r="H148">
            <v>11</v>
          </cell>
          <cell r="I148">
            <v>30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5</v>
          </cell>
          <cell r="I149">
            <v>0</v>
          </cell>
        </row>
      </sheetData>
      <sheetData sheetId="1">
        <row r="4">
          <cell r="C4">
            <v>49</v>
          </cell>
          <cell r="D4">
            <v>35</v>
          </cell>
          <cell r="E4">
            <v>49</v>
          </cell>
          <cell r="F4">
            <v>27</v>
          </cell>
          <cell r="G4">
            <v>30</v>
          </cell>
        </row>
        <row r="5">
          <cell r="C5">
            <v>48</v>
          </cell>
          <cell r="D5">
            <v>35</v>
          </cell>
          <cell r="E5">
            <v>11</v>
          </cell>
          <cell r="F5">
            <v>27</v>
          </cell>
          <cell r="G5">
            <v>28</v>
          </cell>
        </row>
        <row r="6">
          <cell r="C6">
            <v>1</v>
          </cell>
          <cell r="D6">
            <v>0</v>
          </cell>
          <cell r="E6">
            <v>6</v>
          </cell>
          <cell r="F6">
            <v>0</v>
          </cell>
          <cell r="G6">
            <v>2</v>
          </cell>
        </row>
        <row r="7">
          <cell r="C7">
            <v>3</v>
          </cell>
          <cell r="D7">
            <v>0</v>
          </cell>
          <cell r="E7">
            <v>2</v>
          </cell>
          <cell r="F7">
            <v>0</v>
          </cell>
          <cell r="G7">
            <v>0</v>
          </cell>
        </row>
        <row r="8">
          <cell r="C8">
            <v>5</v>
          </cell>
          <cell r="D8">
            <v>4</v>
          </cell>
          <cell r="E8">
            <v>0</v>
          </cell>
          <cell r="F8">
            <v>1</v>
          </cell>
          <cell r="G8">
            <v>2</v>
          </cell>
        </row>
        <row r="9">
          <cell r="C9">
            <v>4</v>
          </cell>
          <cell r="D9">
            <v>1</v>
          </cell>
          <cell r="E9">
            <v>2</v>
          </cell>
          <cell r="F9">
            <v>0</v>
          </cell>
          <cell r="G9">
            <v>1</v>
          </cell>
        </row>
        <row r="10"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4</v>
          </cell>
          <cell r="D13">
            <v>2</v>
          </cell>
          <cell r="E13">
            <v>4</v>
          </cell>
          <cell r="F13">
            <v>0</v>
          </cell>
          <cell r="G13">
            <v>8</v>
          </cell>
        </row>
        <row r="14">
          <cell r="C14">
            <v>1</v>
          </cell>
          <cell r="D14">
            <v>14</v>
          </cell>
          <cell r="E14">
            <v>8</v>
          </cell>
          <cell r="F14">
            <v>3</v>
          </cell>
          <cell r="G14">
            <v>12</v>
          </cell>
        </row>
        <row r="15">
          <cell r="C15">
            <v>1</v>
          </cell>
          <cell r="D15">
            <v>3</v>
          </cell>
          <cell r="E15">
            <v>2</v>
          </cell>
          <cell r="F15">
            <v>0</v>
          </cell>
          <cell r="G15">
            <v>3</v>
          </cell>
        </row>
        <row r="16"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0</v>
          </cell>
        </row>
        <row r="17">
          <cell r="C17">
            <v>469</v>
          </cell>
          <cell r="D17">
            <v>522</v>
          </cell>
          <cell r="E17">
            <v>427</v>
          </cell>
          <cell r="F17">
            <v>189</v>
          </cell>
          <cell r="G17">
            <v>327</v>
          </cell>
        </row>
        <row r="18">
          <cell r="C18">
            <v>596</v>
          </cell>
          <cell r="D18">
            <v>473</v>
          </cell>
          <cell r="E18">
            <v>404</v>
          </cell>
          <cell r="F18">
            <v>336</v>
          </cell>
          <cell r="G18">
            <v>367</v>
          </cell>
        </row>
        <row r="19">
          <cell r="C19">
            <v>1261</v>
          </cell>
          <cell r="D19">
            <v>1837</v>
          </cell>
          <cell r="E19">
            <v>1255</v>
          </cell>
          <cell r="F19">
            <v>353</v>
          </cell>
          <cell r="G19">
            <v>2238</v>
          </cell>
        </row>
        <row r="20">
          <cell r="C20">
            <v>10</v>
          </cell>
          <cell r="D20">
            <v>19</v>
          </cell>
          <cell r="E20">
            <v>19</v>
          </cell>
          <cell r="F20">
            <v>13</v>
          </cell>
          <cell r="G20">
            <v>39</v>
          </cell>
        </row>
        <row r="21">
          <cell r="C21">
            <v>31</v>
          </cell>
          <cell r="D21">
            <v>20</v>
          </cell>
          <cell r="E21">
            <v>16</v>
          </cell>
          <cell r="F21">
            <v>3</v>
          </cell>
          <cell r="G21">
            <v>10</v>
          </cell>
        </row>
        <row r="22">
          <cell r="C22">
            <v>30</v>
          </cell>
          <cell r="D22">
            <v>20</v>
          </cell>
          <cell r="E22">
            <v>16</v>
          </cell>
          <cell r="F22">
            <v>3</v>
          </cell>
          <cell r="G22">
            <v>10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38</v>
          </cell>
          <cell r="D24">
            <v>33</v>
          </cell>
          <cell r="E24">
            <v>32</v>
          </cell>
          <cell r="F24">
            <v>16</v>
          </cell>
          <cell r="G24">
            <v>0</v>
          </cell>
        </row>
        <row r="25">
          <cell r="C25">
            <v>18</v>
          </cell>
          <cell r="D25">
            <v>3</v>
          </cell>
          <cell r="E25">
            <v>5</v>
          </cell>
          <cell r="F25">
            <v>7</v>
          </cell>
          <cell r="G25">
            <v>4</v>
          </cell>
        </row>
        <row r="26">
          <cell r="C26">
            <v>0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>
            <v>1</v>
          </cell>
        </row>
        <row r="32">
          <cell r="C32">
            <v>0</v>
          </cell>
          <cell r="D32">
            <v>5</v>
          </cell>
          <cell r="E32">
            <v>0</v>
          </cell>
          <cell r="F32">
            <v>0</v>
          </cell>
          <cell r="G32">
            <v>1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4</v>
          </cell>
          <cell r="D37">
            <v>4</v>
          </cell>
          <cell r="E37">
            <v>2</v>
          </cell>
          <cell r="F37">
            <v>0</v>
          </cell>
          <cell r="G37">
            <v>1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2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145</v>
          </cell>
          <cell r="D43">
            <v>173</v>
          </cell>
          <cell r="E43">
            <v>123</v>
          </cell>
          <cell r="F43">
            <v>49</v>
          </cell>
          <cell r="G43">
            <v>114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5128</v>
          </cell>
          <cell r="D45">
            <v>3641</v>
          </cell>
          <cell r="E45">
            <v>2345</v>
          </cell>
          <cell r="F45">
            <v>1381</v>
          </cell>
          <cell r="G45">
            <v>950</v>
          </cell>
        </row>
        <row r="46">
          <cell r="C46">
            <v>973</v>
          </cell>
          <cell r="D46">
            <v>1171</v>
          </cell>
          <cell r="E46">
            <v>887</v>
          </cell>
          <cell r="F46">
            <v>684</v>
          </cell>
          <cell r="G46">
            <v>786</v>
          </cell>
        </row>
        <row r="47">
          <cell r="C47">
            <v>600</v>
          </cell>
          <cell r="D47">
            <v>850</v>
          </cell>
          <cell r="E47">
            <v>811</v>
          </cell>
          <cell r="F47">
            <v>560</v>
          </cell>
          <cell r="G47">
            <v>786</v>
          </cell>
        </row>
        <row r="48">
          <cell r="C48">
            <v>761</v>
          </cell>
          <cell r="D48">
            <v>420</v>
          </cell>
          <cell r="E48">
            <v>288</v>
          </cell>
          <cell r="F48">
            <v>79</v>
          </cell>
          <cell r="G48">
            <v>221</v>
          </cell>
        </row>
        <row r="49">
          <cell r="C49">
            <v>1054</v>
          </cell>
          <cell r="D49">
            <v>400</v>
          </cell>
          <cell r="E49">
            <v>138</v>
          </cell>
          <cell r="F49">
            <v>58</v>
          </cell>
          <cell r="G49">
            <v>131</v>
          </cell>
        </row>
        <row r="50">
          <cell r="C50">
            <v>941</v>
          </cell>
          <cell r="D50">
            <v>450</v>
          </cell>
          <cell r="E50">
            <v>85</v>
          </cell>
          <cell r="F50">
            <v>0</v>
          </cell>
          <cell r="G50">
            <v>51</v>
          </cell>
        </row>
        <row r="51">
          <cell r="C51">
            <v>799</v>
          </cell>
          <cell r="D51">
            <v>350</v>
          </cell>
          <cell r="E51">
            <v>136</v>
          </cell>
          <cell r="F51">
            <v>0</v>
          </cell>
          <cell r="G51">
            <v>42</v>
          </cell>
        </row>
      </sheetData>
      <sheetData sheetId="2">
        <row r="56">
          <cell r="C56">
            <v>0</v>
          </cell>
          <cell r="D56">
            <v>7</v>
          </cell>
          <cell r="E56">
            <v>21</v>
          </cell>
          <cell r="F56">
            <v>39</v>
          </cell>
        </row>
        <row r="57">
          <cell r="C57">
            <v>0</v>
          </cell>
          <cell r="D57">
            <v>3</v>
          </cell>
          <cell r="E57">
            <v>20</v>
          </cell>
          <cell r="F57">
            <v>38</v>
          </cell>
        </row>
        <row r="58">
          <cell r="C58">
            <v>0</v>
          </cell>
          <cell r="D58">
            <v>1</v>
          </cell>
          <cell r="E58">
            <v>2</v>
          </cell>
          <cell r="F58">
            <v>1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5</v>
          </cell>
          <cell r="F60">
            <v>1</v>
          </cell>
        </row>
        <row r="61">
          <cell r="C61">
            <v>1</v>
          </cell>
          <cell r="D61">
            <v>0</v>
          </cell>
          <cell r="E61">
            <v>2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1</v>
          </cell>
          <cell r="E65">
            <v>1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1</v>
          </cell>
        </row>
        <row r="67">
          <cell r="C67">
            <v>0</v>
          </cell>
          <cell r="D67">
            <v>0</v>
          </cell>
          <cell r="E67">
            <v>4</v>
          </cell>
          <cell r="F67">
            <v>4</v>
          </cell>
        </row>
        <row r="68">
          <cell r="C68">
            <v>0</v>
          </cell>
          <cell r="D68">
            <v>3</v>
          </cell>
          <cell r="E68">
            <v>0</v>
          </cell>
          <cell r="F68">
            <v>3</v>
          </cell>
        </row>
        <row r="69">
          <cell r="C69">
            <v>72</v>
          </cell>
          <cell r="D69">
            <v>125</v>
          </cell>
          <cell r="E69">
            <v>239</v>
          </cell>
          <cell r="F69">
            <v>258</v>
          </cell>
        </row>
        <row r="70">
          <cell r="C70">
            <v>93</v>
          </cell>
          <cell r="D70">
            <v>67</v>
          </cell>
          <cell r="E70">
            <v>190</v>
          </cell>
          <cell r="F70">
            <v>252</v>
          </cell>
        </row>
        <row r="71">
          <cell r="C71">
            <v>466</v>
          </cell>
          <cell r="D71">
            <v>244</v>
          </cell>
          <cell r="E71">
            <v>150</v>
          </cell>
          <cell r="F71">
            <v>486</v>
          </cell>
        </row>
        <row r="72">
          <cell r="C72">
            <v>3</v>
          </cell>
          <cell r="D72">
            <v>4</v>
          </cell>
          <cell r="E72">
            <v>6</v>
          </cell>
          <cell r="F72">
            <v>1</v>
          </cell>
        </row>
        <row r="73">
          <cell r="C73">
            <v>2</v>
          </cell>
          <cell r="D73">
            <v>8</v>
          </cell>
          <cell r="E73">
            <v>8</v>
          </cell>
          <cell r="F73">
            <v>20</v>
          </cell>
        </row>
        <row r="74">
          <cell r="C74">
            <v>1</v>
          </cell>
          <cell r="D74">
            <v>8</v>
          </cell>
          <cell r="E74">
            <v>6</v>
          </cell>
          <cell r="F74">
            <v>15</v>
          </cell>
        </row>
        <row r="75">
          <cell r="C75">
            <v>1</v>
          </cell>
          <cell r="D75">
            <v>0</v>
          </cell>
          <cell r="E75">
            <v>2</v>
          </cell>
          <cell r="F75">
            <v>5</v>
          </cell>
        </row>
        <row r="76">
          <cell r="C76">
            <v>8</v>
          </cell>
          <cell r="D76">
            <v>0</v>
          </cell>
          <cell r="E76">
            <v>22</v>
          </cell>
          <cell r="F76">
            <v>11</v>
          </cell>
        </row>
        <row r="77">
          <cell r="C77">
            <v>0</v>
          </cell>
          <cell r="D77">
            <v>9</v>
          </cell>
          <cell r="E77">
            <v>5</v>
          </cell>
          <cell r="F77">
            <v>10</v>
          </cell>
        </row>
        <row r="78">
          <cell r="C78">
            <v>0</v>
          </cell>
          <cell r="D78">
            <v>0</v>
          </cell>
          <cell r="E78">
            <v>3</v>
          </cell>
          <cell r="F78">
            <v>8</v>
          </cell>
        </row>
        <row r="79">
          <cell r="C79">
            <v>0</v>
          </cell>
          <cell r="D79">
            <v>0</v>
          </cell>
          <cell r="E79">
            <v>2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1</v>
          </cell>
        </row>
        <row r="82">
          <cell r="C82">
            <v>1</v>
          </cell>
          <cell r="D82">
            <v>0</v>
          </cell>
          <cell r="E82">
            <v>2</v>
          </cell>
          <cell r="F82">
            <v>5</v>
          </cell>
        </row>
        <row r="83">
          <cell r="C83">
            <v>0</v>
          </cell>
          <cell r="D83">
            <v>2</v>
          </cell>
          <cell r="E83">
            <v>0</v>
          </cell>
          <cell r="F83">
            <v>3</v>
          </cell>
        </row>
        <row r="84">
          <cell r="C84">
            <v>0</v>
          </cell>
          <cell r="D84">
            <v>4</v>
          </cell>
          <cell r="E84">
            <v>1</v>
          </cell>
          <cell r="F84">
            <v>0</v>
          </cell>
        </row>
        <row r="85">
          <cell r="C85">
            <v>0</v>
          </cell>
          <cell r="D85">
            <v>3</v>
          </cell>
          <cell r="E85">
            <v>1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1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1</v>
          </cell>
          <cell r="D89">
            <v>0</v>
          </cell>
          <cell r="E89">
            <v>1</v>
          </cell>
          <cell r="F89">
            <v>0</v>
          </cell>
        </row>
        <row r="90">
          <cell r="C90">
            <v>1</v>
          </cell>
          <cell r="D90">
            <v>0</v>
          </cell>
          <cell r="E90">
            <v>0</v>
          </cell>
          <cell r="F90">
            <v>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1</v>
          </cell>
          <cell r="D92">
            <v>0</v>
          </cell>
          <cell r="E92">
            <v>0</v>
          </cell>
          <cell r="F92">
            <v>2</v>
          </cell>
        </row>
        <row r="93">
          <cell r="C93">
            <v>0</v>
          </cell>
          <cell r="D93">
            <v>1</v>
          </cell>
          <cell r="E93">
            <v>1</v>
          </cell>
          <cell r="F93">
            <v>0</v>
          </cell>
        </row>
        <row r="94">
          <cell r="C94">
            <v>1</v>
          </cell>
          <cell r="D94">
            <v>2</v>
          </cell>
          <cell r="E94">
            <v>1</v>
          </cell>
          <cell r="F94">
            <v>1</v>
          </cell>
        </row>
        <row r="95">
          <cell r="C95">
            <v>14</v>
          </cell>
          <cell r="D95">
            <v>16</v>
          </cell>
          <cell r="E95">
            <v>24</v>
          </cell>
          <cell r="F95">
            <v>47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167</v>
          </cell>
          <cell r="D97">
            <v>466</v>
          </cell>
          <cell r="E97">
            <v>691</v>
          </cell>
          <cell r="F97">
            <v>1518</v>
          </cell>
        </row>
        <row r="98">
          <cell r="C98">
            <v>0</v>
          </cell>
          <cell r="D98">
            <v>139</v>
          </cell>
          <cell r="E98">
            <v>298</v>
          </cell>
          <cell r="F98">
            <v>675</v>
          </cell>
        </row>
        <row r="99">
          <cell r="C99">
            <v>0</v>
          </cell>
          <cell r="D99">
            <v>100</v>
          </cell>
          <cell r="E99">
            <v>130</v>
          </cell>
          <cell r="F99">
            <v>532</v>
          </cell>
        </row>
        <row r="100">
          <cell r="C100">
            <v>56</v>
          </cell>
          <cell r="D100">
            <v>88</v>
          </cell>
          <cell r="E100">
            <v>85</v>
          </cell>
          <cell r="F100">
            <v>114</v>
          </cell>
        </row>
        <row r="101">
          <cell r="C101">
            <v>35</v>
          </cell>
          <cell r="D101">
            <v>41</v>
          </cell>
          <cell r="E101">
            <v>103</v>
          </cell>
          <cell r="F101">
            <v>93</v>
          </cell>
        </row>
        <row r="102">
          <cell r="C102">
            <v>15</v>
          </cell>
          <cell r="D102">
            <v>49</v>
          </cell>
          <cell r="E102">
            <v>32</v>
          </cell>
          <cell r="F102">
            <v>66</v>
          </cell>
        </row>
        <row r="103">
          <cell r="C103">
            <v>61</v>
          </cell>
          <cell r="D103">
            <v>49</v>
          </cell>
          <cell r="E103">
            <v>43</v>
          </cell>
          <cell r="F103">
            <v>38</v>
          </cell>
        </row>
        <row r="108">
          <cell r="C108">
            <v>0</v>
          </cell>
          <cell r="D108">
            <v>14</v>
          </cell>
          <cell r="E108">
            <v>4</v>
          </cell>
          <cell r="F108">
            <v>4</v>
          </cell>
        </row>
        <row r="109">
          <cell r="C109">
            <v>0</v>
          </cell>
          <cell r="D109">
            <v>2</v>
          </cell>
          <cell r="E109">
            <v>4</v>
          </cell>
          <cell r="F109">
            <v>3</v>
          </cell>
        </row>
        <row r="110">
          <cell r="C110">
            <v>0</v>
          </cell>
          <cell r="D110">
            <v>0</v>
          </cell>
          <cell r="E110">
            <v>1</v>
          </cell>
          <cell r="F110">
            <v>1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2</v>
          </cell>
        </row>
        <row r="112">
          <cell r="C112">
            <v>0</v>
          </cell>
          <cell r="D112">
            <v>1</v>
          </cell>
          <cell r="E112">
            <v>4</v>
          </cell>
          <cell r="F112">
            <v>0</v>
          </cell>
        </row>
        <row r="113">
          <cell r="C113">
            <v>0</v>
          </cell>
          <cell r="D113">
            <v>1</v>
          </cell>
          <cell r="E113">
            <v>2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2</v>
          </cell>
          <cell r="E117">
            <v>3</v>
          </cell>
          <cell r="F117">
            <v>3</v>
          </cell>
        </row>
        <row r="118">
          <cell r="C118">
            <v>0</v>
          </cell>
          <cell r="D118">
            <v>0</v>
          </cell>
          <cell r="E118">
            <v>1</v>
          </cell>
          <cell r="F118">
            <v>0</v>
          </cell>
        </row>
        <row r="119">
          <cell r="C119">
            <v>0</v>
          </cell>
          <cell r="D119">
            <v>1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1</v>
          </cell>
        </row>
        <row r="121">
          <cell r="C121">
            <v>8</v>
          </cell>
          <cell r="D121">
            <v>46</v>
          </cell>
          <cell r="E121">
            <v>190</v>
          </cell>
          <cell r="F121">
            <v>27</v>
          </cell>
        </row>
        <row r="122">
          <cell r="C122">
            <v>19</v>
          </cell>
          <cell r="D122">
            <v>25</v>
          </cell>
          <cell r="E122">
            <v>85</v>
          </cell>
          <cell r="F122">
            <v>37</v>
          </cell>
        </row>
        <row r="123">
          <cell r="C123">
            <v>57</v>
          </cell>
          <cell r="D123">
            <v>110</v>
          </cell>
          <cell r="E123">
            <v>66</v>
          </cell>
          <cell r="F123">
            <v>626</v>
          </cell>
        </row>
        <row r="124">
          <cell r="C124">
            <v>5</v>
          </cell>
          <cell r="D124">
            <v>1</v>
          </cell>
          <cell r="E124">
            <v>4</v>
          </cell>
          <cell r="F124">
            <v>1</v>
          </cell>
        </row>
        <row r="125">
          <cell r="C125">
            <v>0</v>
          </cell>
          <cell r="D125">
            <v>0</v>
          </cell>
          <cell r="E125">
            <v>2</v>
          </cell>
          <cell r="F125">
            <v>1</v>
          </cell>
        </row>
        <row r="126">
          <cell r="C126">
            <v>0</v>
          </cell>
          <cell r="D126">
            <v>0</v>
          </cell>
          <cell r="E126">
            <v>2</v>
          </cell>
          <cell r="F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1</v>
          </cell>
          <cell r="D128">
            <v>0</v>
          </cell>
          <cell r="E128">
            <v>9</v>
          </cell>
          <cell r="F128">
            <v>2</v>
          </cell>
        </row>
        <row r="129">
          <cell r="C129">
            <v>0</v>
          </cell>
          <cell r="D129">
            <v>0</v>
          </cell>
          <cell r="E129">
            <v>2</v>
          </cell>
          <cell r="F129">
            <v>1</v>
          </cell>
        </row>
        <row r="130">
          <cell r="C130">
            <v>0</v>
          </cell>
          <cell r="D130">
            <v>0</v>
          </cell>
          <cell r="E130">
            <v>2</v>
          </cell>
          <cell r="F130">
            <v>0</v>
          </cell>
        </row>
        <row r="131">
          <cell r="C131">
            <v>0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3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5</v>
          </cell>
          <cell r="D147">
            <v>6</v>
          </cell>
          <cell r="E147">
            <v>18</v>
          </cell>
          <cell r="F147">
            <v>15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90</v>
          </cell>
          <cell r="D149">
            <v>357</v>
          </cell>
          <cell r="E149">
            <v>545</v>
          </cell>
          <cell r="F149">
            <v>302</v>
          </cell>
        </row>
        <row r="150">
          <cell r="C150">
            <v>0</v>
          </cell>
          <cell r="D150">
            <v>40</v>
          </cell>
          <cell r="E150">
            <v>202</v>
          </cell>
          <cell r="F150">
            <v>85</v>
          </cell>
        </row>
        <row r="151">
          <cell r="C151">
            <v>0</v>
          </cell>
          <cell r="D151">
            <v>45</v>
          </cell>
          <cell r="E151">
            <v>70</v>
          </cell>
          <cell r="F151">
            <v>104</v>
          </cell>
        </row>
        <row r="152">
          <cell r="C152">
            <v>25</v>
          </cell>
          <cell r="D152">
            <v>56</v>
          </cell>
          <cell r="E152">
            <v>75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52</v>
          </cell>
          <cell r="F153">
            <v>10</v>
          </cell>
        </row>
        <row r="154">
          <cell r="C154">
            <v>16</v>
          </cell>
          <cell r="D154">
            <v>40</v>
          </cell>
          <cell r="E154">
            <v>70</v>
          </cell>
          <cell r="F154">
            <v>38</v>
          </cell>
        </row>
        <row r="155">
          <cell r="C155">
            <v>35</v>
          </cell>
          <cell r="D155">
            <v>116</v>
          </cell>
          <cell r="E155">
            <v>76</v>
          </cell>
          <cell r="F155">
            <v>41</v>
          </cell>
        </row>
        <row r="161">
          <cell r="C161">
            <v>50</v>
          </cell>
          <cell r="D161">
            <v>24</v>
          </cell>
          <cell r="E161">
            <v>24</v>
          </cell>
          <cell r="F161">
            <v>18</v>
          </cell>
        </row>
        <row r="162">
          <cell r="C162">
            <v>50</v>
          </cell>
          <cell r="D162">
            <v>19</v>
          </cell>
          <cell r="E162">
            <v>24</v>
          </cell>
          <cell r="F162">
            <v>17</v>
          </cell>
        </row>
        <row r="163">
          <cell r="C163">
            <v>0</v>
          </cell>
          <cell r="D163">
            <v>0</v>
          </cell>
          <cell r="E163">
            <v>24</v>
          </cell>
          <cell r="F163">
            <v>1</v>
          </cell>
        </row>
        <row r="164">
          <cell r="C164">
            <v>11</v>
          </cell>
          <cell r="D164">
            <v>0</v>
          </cell>
          <cell r="E164">
            <v>23</v>
          </cell>
          <cell r="F164">
            <v>0</v>
          </cell>
        </row>
        <row r="165">
          <cell r="C165">
            <v>0</v>
          </cell>
          <cell r="D165">
            <v>7</v>
          </cell>
          <cell r="E165">
            <v>5</v>
          </cell>
          <cell r="F165">
            <v>0</v>
          </cell>
        </row>
        <row r="166">
          <cell r="C166">
            <v>2</v>
          </cell>
          <cell r="D166">
            <v>2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4</v>
          </cell>
          <cell r="D170">
            <v>0</v>
          </cell>
          <cell r="E170">
            <v>3</v>
          </cell>
          <cell r="F170">
            <v>7</v>
          </cell>
        </row>
        <row r="171">
          <cell r="C171">
            <v>3</v>
          </cell>
          <cell r="D171">
            <v>1</v>
          </cell>
          <cell r="E171">
            <v>3</v>
          </cell>
          <cell r="F171">
            <v>1</v>
          </cell>
        </row>
        <row r="172">
          <cell r="C172">
            <v>1</v>
          </cell>
          <cell r="D172">
            <v>2</v>
          </cell>
          <cell r="E172">
            <v>1</v>
          </cell>
          <cell r="F172">
            <v>0</v>
          </cell>
        </row>
        <row r="173">
          <cell r="C173">
            <v>3</v>
          </cell>
          <cell r="D173">
            <v>2</v>
          </cell>
          <cell r="E173">
            <v>0</v>
          </cell>
          <cell r="F173">
            <v>3</v>
          </cell>
        </row>
        <row r="174">
          <cell r="C174">
            <v>271</v>
          </cell>
          <cell r="D174">
            <v>147</v>
          </cell>
          <cell r="E174">
            <v>401</v>
          </cell>
          <cell r="F174">
            <v>160</v>
          </cell>
        </row>
        <row r="175">
          <cell r="C175">
            <v>260</v>
          </cell>
          <cell r="D175">
            <v>138</v>
          </cell>
          <cell r="E175">
            <v>305</v>
          </cell>
          <cell r="F175">
            <v>215</v>
          </cell>
        </row>
        <row r="176">
          <cell r="C176">
            <v>1341</v>
          </cell>
          <cell r="D176">
            <v>350</v>
          </cell>
          <cell r="E176">
            <v>280</v>
          </cell>
          <cell r="F176">
            <v>129</v>
          </cell>
        </row>
        <row r="177">
          <cell r="C177">
            <v>20</v>
          </cell>
          <cell r="D177">
            <v>10</v>
          </cell>
          <cell r="E177">
            <v>10</v>
          </cell>
          <cell r="F177">
            <v>6</v>
          </cell>
        </row>
        <row r="178">
          <cell r="C178">
            <v>28</v>
          </cell>
          <cell r="D178">
            <v>1</v>
          </cell>
          <cell r="E178">
            <v>13</v>
          </cell>
          <cell r="F178">
            <v>8</v>
          </cell>
        </row>
        <row r="179">
          <cell r="C179">
            <v>28</v>
          </cell>
          <cell r="D179">
            <v>1</v>
          </cell>
          <cell r="E179">
            <v>13</v>
          </cell>
          <cell r="F179">
            <v>8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5</v>
          </cell>
          <cell r="D181">
            <v>0</v>
          </cell>
          <cell r="E181">
            <v>16</v>
          </cell>
          <cell r="F181">
            <v>5</v>
          </cell>
        </row>
        <row r="182">
          <cell r="C182">
            <v>3</v>
          </cell>
          <cell r="D182">
            <v>0</v>
          </cell>
          <cell r="E182">
            <v>7</v>
          </cell>
          <cell r="F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2</v>
          </cell>
          <cell r="F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1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76</v>
          </cell>
          <cell r="D200">
            <v>37</v>
          </cell>
          <cell r="E200">
            <v>76</v>
          </cell>
          <cell r="F200">
            <v>35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1824</v>
          </cell>
          <cell r="D202">
            <v>1585</v>
          </cell>
          <cell r="E202">
            <v>2395</v>
          </cell>
          <cell r="F202">
            <v>884</v>
          </cell>
        </row>
        <row r="203">
          <cell r="C203">
            <v>1003</v>
          </cell>
          <cell r="D203">
            <v>376</v>
          </cell>
          <cell r="E203">
            <v>705</v>
          </cell>
          <cell r="F203">
            <v>441</v>
          </cell>
        </row>
        <row r="204">
          <cell r="C204">
            <v>821</v>
          </cell>
          <cell r="D204">
            <v>360</v>
          </cell>
          <cell r="E204">
            <v>371</v>
          </cell>
          <cell r="F204">
            <v>219</v>
          </cell>
        </row>
        <row r="205">
          <cell r="C205">
            <v>0</v>
          </cell>
          <cell r="D205">
            <v>332</v>
          </cell>
          <cell r="E205">
            <v>356</v>
          </cell>
          <cell r="F205">
            <v>39</v>
          </cell>
        </row>
        <row r="206">
          <cell r="C206">
            <v>0</v>
          </cell>
          <cell r="D206">
            <v>241</v>
          </cell>
          <cell r="E206">
            <v>79</v>
          </cell>
          <cell r="F206">
            <v>23</v>
          </cell>
        </row>
        <row r="207">
          <cell r="C207">
            <v>0</v>
          </cell>
          <cell r="D207">
            <v>129</v>
          </cell>
          <cell r="E207">
            <v>79</v>
          </cell>
          <cell r="F207">
            <v>75</v>
          </cell>
        </row>
        <row r="208">
          <cell r="C208">
            <v>0</v>
          </cell>
          <cell r="D208">
            <v>147</v>
          </cell>
          <cell r="E208">
            <v>805</v>
          </cell>
          <cell r="F208">
            <v>87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C4">
            <v>3</v>
          </cell>
        </row>
      </sheetData>
      <sheetData sheetId="9">
        <row r="5">
          <cell r="C5">
            <v>18</v>
          </cell>
        </row>
      </sheetData>
      <sheetData sheetId="10">
        <row r="5">
          <cell r="C5">
            <v>0</v>
          </cell>
        </row>
      </sheetData>
      <sheetData sheetId="11">
        <row r="4">
          <cell r="C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G Civiles "/>
      <sheetName val="J Civiles"/>
      <sheetName val="G Familiares"/>
      <sheetName val="J Familiares"/>
      <sheetName val="G CYF"/>
      <sheetName val="J CYF"/>
      <sheetName val="G Penales"/>
      <sheetName val="J Penales T"/>
      <sheetName val="G cyo"/>
      <sheetName val="CyO Penales"/>
      <sheetName val="JEA JUSTICIA ADOL"/>
      <sheetName val="JE SANCIONES PENALES"/>
      <sheetName val="Oral M"/>
    </sheetNames>
    <sheetDataSet>
      <sheetData sheetId="0"/>
      <sheetData sheetId="1"/>
      <sheetData sheetId="2">
        <row r="57">
          <cell r="C57">
            <v>59</v>
          </cell>
          <cell r="G57">
            <v>0</v>
          </cell>
          <cell r="H57">
            <v>20</v>
          </cell>
          <cell r="I57">
            <v>55</v>
          </cell>
        </row>
        <row r="61">
          <cell r="G61">
            <v>4</v>
          </cell>
          <cell r="H61">
            <v>3</v>
          </cell>
          <cell r="I61">
            <v>54</v>
          </cell>
        </row>
        <row r="62">
          <cell r="G62">
            <v>2</v>
          </cell>
          <cell r="H62">
            <v>2</v>
          </cell>
          <cell r="I62">
            <v>1</v>
          </cell>
        </row>
        <row r="63">
          <cell r="G63">
            <v>0</v>
          </cell>
          <cell r="H63">
            <v>3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0</v>
          </cell>
          <cell r="I66">
            <v>1</v>
          </cell>
        </row>
        <row r="67">
          <cell r="G67">
            <v>1</v>
          </cell>
          <cell r="H67">
            <v>0</v>
          </cell>
          <cell r="I67">
            <v>1</v>
          </cell>
        </row>
        <row r="68">
          <cell r="G68">
            <v>0</v>
          </cell>
          <cell r="H68">
            <v>11</v>
          </cell>
          <cell r="I68">
            <v>2</v>
          </cell>
        </row>
        <row r="69">
          <cell r="G69">
            <v>0</v>
          </cell>
          <cell r="H69">
            <v>2</v>
          </cell>
          <cell r="I69">
            <v>3</v>
          </cell>
        </row>
        <row r="70">
          <cell r="G70">
            <v>237</v>
          </cell>
          <cell r="H70">
            <v>356</v>
          </cell>
          <cell r="I70">
            <v>600</v>
          </cell>
        </row>
        <row r="71">
          <cell r="G71">
            <v>237</v>
          </cell>
          <cell r="H71">
            <v>350</v>
          </cell>
          <cell r="I71">
            <v>540</v>
          </cell>
        </row>
        <row r="72">
          <cell r="G72">
            <v>709</v>
          </cell>
          <cell r="H72">
            <v>850</v>
          </cell>
          <cell r="I72">
            <v>550</v>
          </cell>
        </row>
        <row r="73">
          <cell r="G73">
            <v>10</v>
          </cell>
          <cell r="H73">
            <v>3</v>
          </cell>
          <cell r="I73">
            <v>7</v>
          </cell>
        </row>
        <row r="74">
          <cell r="G74">
            <v>7</v>
          </cell>
          <cell r="H74">
            <v>7</v>
          </cell>
          <cell r="I74">
            <v>26</v>
          </cell>
        </row>
        <row r="75">
          <cell r="G75">
            <v>4</v>
          </cell>
          <cell r="H75">
            <v>7</v>
          </cell>
          <cell r="I75">
            <v>26</v>
          </cell>
        </row>
        <row r="76">
          <cell r="G76">
            <v>3</v>
          </cell>
          <cell r="H76">
            <v>0</v>
          </cell>
          <cell r="I76">
            <v>0</v>
          </cell>
        </row>
        <row r="78">
          <cell r="G78">
            <v>4</v>
          </cell>
          <cell r="H78">
            <v>6</v>
          </cell>
          <cell r="I78">
            <v>50</v>
          </cell>
        </row>
        <row r="79">
          <cell r="G79">
            <v>2</v>
          </cell>
          <cell r="H79">
            <v>14</v>
          </cell>
          <cell r="I79">
            <v>55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2</v>
          </cell>
          <cell r="H83">
            <v>0</v>
          </cell>
          <cell r="I83">
            <v>2</v>
          </cell>
        </row>
        <row r="84">
          <cell r="G84">
            <v>0</v>
          </cell>
          <cell r="H84">
            <v>2</v>
          </cell>
          <cell r="I84">
            <v>4</v>
          </cell>
        </row>
        <row r="85">
          <cell r="G85">
            <v>6</v>
          </cell>
          <cell r="H85">
            <v>0</v>
          </cell>
          <cell r="I85">
            <v>0</v>
          </cell>
        </row>
        <row r="86">
          <cell r="G86">
            <v>3</v>
          </cell>
          <cell r="H86">
            <v>0</v>
          </cell>
          <cell r="I86">
            <v>0</v>
          </cell>
        </row>
        <row r="87">
          <cell r="G87">
            <v>1</v>
          </cell>
          <cell r="H87">
            <v>0</v>
          </cell>
          <cell r="I87">
            <v>0</v>
          </cell>
        </row>
        <row r="88">
          <cell r="G88">
            <v>2</v>
          </cell>
          <cell r="H88">
            <v>0</v>
          </cell>
          <cell r="I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</row>
        <row r="90">
          <cell r="G90">
            <v>0</v>
          </cell>
          <cell r="H90">
            <v>2</v>
          </cell>
          <cell r="I90">
            <v>4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0</v>
          </cell>
          <cell r="H95">
            <v>2</v>
          </cell>
          <cell r="I95">
            <v>0</v>
          </cell>
        </row>
        <row r="96">
          <cell r="G96">
            <v>50</v>
          </cell>
          <cell r="H96">
            <v>180</v>
          </cell>
          <cell r="I96">
            <v>135</v>
          </cell>
        </row>
        <row r="97">
          <cell r="G97">
            <v>352</v>
          </cell>
          <cell r="H97">
            <v>0</v>
          </cell>
          <cell r="I97">
            <v>300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52</v>
          </cell>
          <cell r="H109">
            <v>9</v>
          </cell>
          <cell r="I109">
            <v>10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</v>
          </cell>
        </row>
        <row r="114">
          <cell r="C114">
            <v>0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3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27</v>
          </cell>
          <cell r="H118">
            <v>3</v>
          </cell>
          <cell r="I118">
            <v>1</v>
          </cell>
        </row>
        <row r="119">
          <cell r="C119">
            <v>0</v>
          </cell>
          <cell r="D119">
            <v>2</v>
          </cell>
          <cell r="E119">
            <v>1</v>
          </cell>
          <cell r="F119">
            <v>0</v>
          </cell>
          <cell r="G119">
            <v>2</v>
          </cell>
          <cell r="H119">
            <v>2</v>
          </cell>
          <cell r="I119">
            <v>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9</v>
          </cell>
          <cell r="I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3</v>
          </cell>
        </row>
        <row r="122">
          <cell r="C122">
            <v>45</v>
          </cell>
          <cell r="D122">
            <v>34</v>
          </cell>
          <cell r="E122">
            <v>84</v>
          </cell>
          <cell r="F122">
            <v>22</v>
          </cell>
          <cell r="G122">
            <v>444</v>
          </cell>
          <cell r="H122">
            <v>119</v>
          </cell>
          <cell r="I122">
            <v>61</v>
          </cell>
        </row>
        <row r="123">
          <cell r="C123">
            <v>58</v>
          </cell>
          <cell r="D123">
            <v>22</v>
          </cell>
          <cell r="E123">
            <v>89</v>
          </cell>
          <cell r="F123">
            <v>22</v>
          </cell>
          <cell r="G123">
            <v>444</v>
          </cell>
          <cell r="H123">
            <v>110</v>
          </cell>
          <cell r="I123">
            <v>355</v>
          </cell>
        </row>
        <row r="124">
          <cell r="C124">
            <v>104</v>
          </cell>
          <cell r="D124">
            <v>13</v>
          </cell>
          <cell r="E124">
            <v>303</v>
          </cell>
          <cell r="F124">
            <v>53</v>
          </cell>
          <cell r="G124">
            <v>664</v>
          </cell>
          <cell r="H124">
            <v>192</v>
          </cell>
          <cell r="I124">
            <v>362</v>
          </cell>
        </row>
        <row r="125">
          <cell r="C125">
            <v>4</v>
          </cell>
          <cell r="D125">
            <v>6</v>
          </cell>
          <cell r="E125">
            <v>4</v>
          </cell>
          <cell r="F125">
            <v>7</v>
          </cell>
          <cell r="G125">
            <v>6</v>
          </cell>
          <cell r="H125">
            <v>4</v>
          </cell>
          <cell r="I125">
            <v>5</v>
          </cell>
        </row>
        <row r="126">
          <cell r="C126">
            <v>4</v>
          </cell>
          <cell r="D126">
            <v>1</v>
          </cell>
          <cell r="E126">
            <v>1</v>
          </cell>
          <cell r="F126">
            <v>6</v>
          </cell>
          <cell r="G126">
            <v>8</v>
          </cell>
          <cell r="H126">
            <v>3</v>
          </cell>
          <cell r="I126">
            <v>7</v>
          </cell>
        </row>
        <row r="127">
          <cell r="C127">
            <v>4</v>
          </cell>
          <cell r="D127">
            <v>1</v>
          </cell>
          <cell r="E127">
            <v>1</v>
          </cell>
          <cell r="F127">
            <v>6</v>
          </cell>
          <cell r="G127">
            <v>8</v>
          </cell>
          <cell r="H127">
            <v>3</v>
          </cell>
          <cell r="I127">
            <v>7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0">
          <cell r="C130">
            <v>0</v>
          </cell>
          <cell r="D130">
            <v>3</v>
          </cell>
          <cell r="E130">
            <v>2</v>
          </cell>
          <cell r="F130">
            <v>4</v>
          </cell>
          <cell r="G130">
            <v>0</v>
          </cell>
          <cell r="H130">
            <v>2</v>
          </cell>
          <cell r="I130">
            <v>4</v>
          </cell>
        </row>
        <row r="131">
          <cell r="C131">
            <v>0</v>
          </cell>
          <cell r="D131">
            <v>1</v>
          </cell>
          <cell r="E131">
            <v>3</v>
          </cell>
          <cell r="F131">
            <v>0</v>
          </cell>
          <cell r="G131">
            <v>7</v>
          </cell>
          <cell r="H131">
            <v>11</v>
          </cell>
          <cell r="I131">
            <v>20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5</v>
          </cell>
          <cell r="H132">
            <v>1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</v>
          </cell>
        </row>
        <row r="137">
          <cell r="C137">
            <v>0</v>
          </cell>
          <cell r="D137">
            <v>0</v>
          </cell>
          <cell r="E137">
            <v>1</v>
          </cell>
          <cell r="F137">
            <v>0</v>
          </cell>
          <cell r="G137">
            <v>2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1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  <cell r="I141">
            <v>0</v>
          </cell>
        </row>
        <row r="142">
          <cell r="C142">
            <v>2</v>
          </cell>
          <cell r="D142">
            <v>0</v>
          </cell>
          <cell r="E142">
            <v>2</v>
          </cell>
          <cell r="F142">
            <v>0</v>
          </cell>
          <cell r="G142">
            <v>3</v>
          </cell>
          <cell r="H142">
            <v>2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H143">
            <v>1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</v>
          </cell>
          <cell r="H147">
            <v>0</v>
          </cell>
          <cell r="I147">
            <v>0</v>
          </cell>
        </row>
        <row r="148">
          <cell r="C148">
            <v>5</v>
          </cell>
          <cell r="D148">
            <v>25</v>
          </cell>
          <cell r="E148">
            <v>8</v>
          </cell>
          <cell r="F148">
            <v>7</v>
          </cell>
          <cell r="G148">
            <v>73</v>
          </cell>
          <cell r="H148">
            <v>22</v>
          </cell>
          <cell r="I148">
            <v>65</v>
          </cell>
        </row>
        <row r="149">
          <cell r="C149">
            <v>0</v>
          </cell>
          <cell r="D149">
            <v>103</v>
          </cell>
          <cell r="E149">
            <v>0</v>
          </cell>
          <cell r="F149">
            <v>0</v>
          </cell>
          <cell r="G149">
            <v>155</v>
          </cell>
          <cell r="H149">
            <v>0</v>
          </cell>
          <cell r="I149">
            <v>100</v>
          </cell>
        </row>
      </sheetData>
      <sheetData sheetId="3"/>
      <sheetData sheetId="4">
        <row r="4">
          <cell r="C4">
            <v>90</v>
          </cell>
          <cell r="D4">
            <v>89</v>
          </cell>
          <cell r="E4">
            <v>83</v>
          </cell>
          <cell r="F4">
            <v>57</v>
          </cell>
          <cell r="G4">
            <v>96</v>
          </cell>
        </row>
        <row r="5">
          <cell r="C5">
            <v>85</v>
          </cell>
          <cell r="D5">
            <v>86</v>
          </cell>
          <cell r="E5">
            <v>83</v>
          </cell>
          <cell r="F5">
            <v>56</v>
          </cell>
          <cell r="G5">
            <v>70</v>
          </cell>
        </row>
        <row r="6">
          <cell r="C6">
            <v>1</v>
          </cell>
          <cell r="D6">
            <v>2</v>
          </cell>
          <cell r="E6">
            <v>0</v>
          </cell>
          <cell r="F6">
            <v>0</v>
          </cell>
          <cell r="G6">
            <v>8</v>
          </cell>
        </row>
        <row r="7">
          <cell r="C7">
            <v>4</v>
          </cell>
          <cell r="D7">
            <v>1</v>
          </cell>
          <cell r="E7">
            <v>0</v>
          </cell>
          <cell r="F7">
            <v>1</v>
          </cell>
          <cell r="G7">
            <v>18</v>
          </cell>
        </row>
        <row r="8">
          <cell r="C8">
            <v>6</v>
          </cell>
          <cell r="D8">
            <v>14</v>
          </cell>
          <cell r="E8">
            <v>11</v>
          </cell>
          <cell r="F8">
            <v>4</v>
          </cell>
          <cell r="G8">
            <v>17</v>
          </cell>
        </row>
        <row r="9">
          <cell r="C9">
            <v>4</v>
          </cell>
          <cell r="D9">
            <v>24</v>
          </cell>
          <cell r="E9">
            <v>7</v>
          </cell>
          <cell r="F9">
            <v>2</v>
          </cell>
          <cell r="G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5</v>
          </cell>
          <cell r="D13">
            <v>6</v>
          </cell>
          <cell r="E13">
            <v>5</v>
          </cell>
          <cell r="F13">
            <v>5</v>
          </cell>
          <cell r="G13">
            <v>9</v>
          </cell>
        </row>
        <row r="14">
          <cell r="C14">
            <v>6</v>
          </cell>
          <cell r="D14">
            <v>0</v>
          </cell>
          <cell r="E14">
            <v>12</v>
          </cell>
          <cell r="F14">
            <v>5</v>
          </cell>
          <cell r="G14">
            <v>11</v>
          </cell>
        </row>
        <row r="15">
          <cell r="C15">
            <v>4</v>
          </cell>
          <cell r="D15">
            <v>2</v>
          </cell>
          <cell r="E15">
            <v>5</v>
          </cell>
          <cell r="F15">
            <v>4</v>
          </cell>
          <cell r="G15">
            <v>10</v>
          </cell>
        </row>
        <row r="16">
          <cell r="C16">
            <v>0</v>
          </cell>
          <cell r="D16">
            <v>0</v>
          </cell>
          <cell r="E16">
            <v>4</v>
          </cell>
          <cell r="F16">
            <v>6</v>
          </cell>
          <cell r="G16">
            <v>5</v>
          </cell>
        </row>
        <row r="17">
          <cell r="C17">
            <v>950</v>
          </cell>
          <cell r="D17">
            <v>1070</v>
          </cell>
          <cell r="E17">
            <v>806</v>
          </cell>
          <cell r="F17">
            <v>418</v>
          </cell>
          <cell r="G17">
            <v>643</v>
          </cell>
        </row>
        <row r="18">
          <cell r="C18">
            <v>1163</v>
          </cell>
          <cell r="D18">
            <v>821</v>
          </cell>
          <cell r="E18">
            <v>779</v>
          </cell>
          <cell r="F18">
            <v>644</v>
          </cell>
          <cell r="G18">
            <v>798</v>
          </cell>
        </row>
        <row r="19">
          <cell r="C19">
            <v>3012</v>
          </cell>
          <cell r="D19">
            <v>1081</v>
          </cell>
          <cell r="E19">
            <v>2174</v>
          </cell>
          <cell r="F19">
            <v>1150</v>
          </cell>
          <cell r="G19">
            <v>3020</v>
          </cell>
        </row>
        <row r="20">
          <cell r="C20">
            <v>45</v>
          </cell>
          <cell r="D20">
            <v>42</v>
          </cell>
          <cell r="E20">
            <v>56</v>
          </cell>
          <cell r="F20">
            <v>16</v>
          </cell>
          <cell r="G20">
            <v>8</v>
          </cell>
        </row>
        <row r="21">
          <cell r="C21">
            <v>31</v>
          </cell>
          <cell r="D21">
            <v>43</v>
          </cell>
          <cell r="E21">
            <v>35</v>
          </cell>
          <cell r="F21">
            <v>16</v>
          </cell>
          <cell r="G21">
            <v>30</v>
          </cell>
        </row>
        <row r="22">
          <cell r="C22">
            <v>31</v>
          </cell>
          <cell r="D22">
            <v>43</v>
          </cell>
          <cell r="E22">
            <v>33</v>
          </cell>
          <cell r="F22">
            <v>15</v>
          </cell>
          <cell r="G22">
            <v>30</v>
          </cell>
        </row>
        <row r="23">
          <cell r="C23">
            <v>0</v>
          </cell>
          <cell r="D23">
            <v>0</v>
          </cell>
          <cell r="E23">
            <v>2</v>
          </cell>
          <cell r="F23">
            <v>1</v>
          </cell>
          <cell r="G23">
            <v>0</v>
          </cell>
        </row>
        <row r="24">
          <cell r="C24">
            <v>54</v>
          </cell>
          <cell r="D24">
            <v>8</v>
          </cell>
          <cell r="E24">
            <v>52</v>
          </cell>
          <cell r="F24">
            <v>16</v>
          </cell>
          <cell r="G24">
            <v>0</v>
          </cell>
        </row>
        <row r="25">
          <cell r="C25">
            <v>13</v>
          </cell>
          <cell r="D25">
            <v>40</v>
          </cell>
          <cell r="E25">
            <v>35</v>
          </cell>
          <cell r="F25">
            <v>5</v>
          </cell>
          <cell r="G25">
            <v>30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4</v>
          </cell>
          <cell r="G26">
            <v>6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1</v>
          </cell>
          <cell r="G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2</v>
          </cell>
          <cell r="E30">
            <v>1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1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4</v>
          </cell>
          <cell r="D37">
            <v>11</v>
          </cell>
          <cell r="E37">
            <v>4</v>
          </cell>
          <cell r="F37">
            <v>0</v>
          </cell>
          <cell r="G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306</v>
          </cell>
          <cell r="D43">
            <v>312</v>
          </cell>
          <cell r="E43">
            <v>248</v>
          </cell>
          <cell r="F43">
            <v>95</v>
          </cell>
          <cell r="G43">
            <v>246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6483</v>
          </cell>
          <cell r="D45">
            <v>2224</v>
          </cell>
          <cell r="F45">
            <v>1193</v>
          </cell>
          <cell r="G45">
            <v>2568</v>
          </cell>
        </row>
        <row r="46">
          <cell r="C46">
            <v>183</v>
          </cell>
          <cell r="D46">
            <v>200</v>
          </cell>
          <cell r="F46">
            <v>114</v>
          </cell>
          <cell r="G46">
            <v>186</v>
          </cell>
        </row>
        <row r="47">
          <cell r="C47">
            <v>709</v>
          </cell>
          <cell r="D47">
            <v>724</v>
          </cell>
          <cell r="F47">
            <v>667</v>
          </cell>
          <cell r="G47">
            <v>1027</v>
          </cell>
        </row>
        <row r="48">
          <cell r="C48">
            <v>1388</v>
          </cell>
          <cell r="D48">
            <v>508</v>
          </cell>
          <cell r="F48">
            <v>244</v>
          </cell>
          <cell r="G48">
            <v>767</v>
          </cell>
        </row>
        <row r="49">
          <cell r="C49">
            <v>1259</v>
          </cell>
          <cell r="D49">
            <v>327</v>
          </cell>
          <cell r="F49">
            <v>168</v>
          </cell>
          <cell r="G49">
            <v>286</v>
          </cell>
        </row>
        <row r="50">
          <cell r="C50">
            <v>1143</v>
          </cell>
          <cell r="D50">
            <v>208</v>
          </cell>
          <cell r="F50">
            <v>0</v>
          </cell>
          <cell r="G50">
            <v>174</v>
          </cell>
        </row>
        <row r="51">
          <cell r="C51">
            <v>1801</v>
          </cell>
          <cell r="D51">
            <v>257</v>
          </cell>
          <cell r="F51">
            <v>0</v>
          </cell>
          <cell r="G51">
            <v>128</v>
          </cell>
        </row>
      </sheetData>
      <sheetData sheetId="5"/>
      <sheetData sheetId="6">
        <row r="56">
          <cell r="C56">
            <v>0</v>
          </cell>
          <cell r="D56">
            <v>13</v>
          </cell>
          <cell r="E56">
            <v>29</v>
          </cell>
          <cell r="F56">
            <v>43</v>
          </cell>
        </row>
        <row r="57">
          <cell r="C57">
            <v>0</v>
          </cell>
          <cell r="D57">
            <v>10</v>
          </cell>
          <cell r="E57">
            <v>11</v>
          </cell>
          <cell r="F57">
            <v>48</v>
          </cell>
        </row>
        <row r="58">
          <cell r="C58">
            <v>0</v>
          </cell>
          <cell r="D58">
            <v>2</v>
          </cell>
          <cell r="E58">
            <v>2</v>
          </cell>
          <cell r="F58">
            <v>1</v>
          </cell>
        </row>
        <row r="59">
          <cell r="C59">
            <v>0</v>
          </cell>
          <cell r="D59">
            <v>2</v>
          </cell>
          <cell r="E59">
            <v>1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4</v>
          </cell>
          <cell r="F60">
            <v>0</v>
          </cell>
        </row>
        <row r="61">
          <cell r="C61">
            <v>3</v>
          </cell>
          <cell r="D61">
            <v>0</v>
          </cell>
          <cell r="E61">
            <v>2</v>
          </cell>
          <cell r="F61">
            <v>2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5</v>
          </cell>
          <cell r="E65">
            <v>11</v>
          </cell>
          <cell r="F65">
            <v>2</v>
          </cell>
        </row>
        <row r="66">
          <cell r="C66">
            <v>0</v>
          </cell>
          <cell r="D66">
            <v>0</v>
          </cell>
          <cell r="E66">
            <v>3</v>
          </cell>
          <cell r="F66">
            <v>6</v>
          </cell>
        </row>
        <row r="67">
          <cell r="C67">
            <v>0</v>
          </cell>
          <cell r="D67">
            <v>4</v>
          </cell>
          <cell r="E67">
            <v>9</v>
          </cell>
          <cell r="F67">
            <v>3</v>
          </cell>
        </row>
        <row r="68">
          <cell r="C68">
            <v>0</v>
          </cell>
          <cell r="D68">
            <v>1</v>
          </cell>
          <cell r="E68">
            <v>2</v>
          </cell>
          <cell r="F68">
            <v>5</v>
          </cell>
        </row>
        <row r="69">
          <cell r="C69">
            <v>293</v>
          </cell>
          <cell r="D69">
            <v>200</v>
          </cell>
          <cell r="E69">
            <v>381</v>
          </cell>
          <cell r="F69">
            <v>595</v>
          </cell>
        </row>
        <row r="70">
          <cell r="C70">
            <v>166</v>
          </cell>
          <cell r="D70">
            <v>156</v>
          </cell>
          <cell r="E70">
            <v>313</v>
          </cell>
          <cell r="F70">
            <v>590</v>
          </cell>
        </row>
        <row r="71">
          <cell r="C71">
            <v>378</v>
          </cell>
          <cell r="D71">
            <v>438</v>
          </cell>
          <cell r="E71">
            <v>1003</v>
          </cell>
          <cell r="F71">
            <v>1481</v>
          </cell>
        </row>
        <row r="72">
          <cell r="C72">
            <v>3</v>
          </cell>
          <cell r="D72">
            <v>2</v>
          </cell>
          <cell r="E72">
            <v>3</v>
          </cell>
          <cell r="F72">
            <v>0</v>
          </cell>
        </row>
        <row r="73">
          <cell r="C73">
            <v>3</v>
          </cell>
          <cell r="D73">
            <v>15</v>
          </cell>
          <cell r="E73">
            <v>10</v>
          </cell>
          <cell r="F73">
            <v>41</v>
          </cell>
        </row>
        <row r="74">
          <cell r="C74">
            <v>2</v>
          </cell>
          <cell r="D74">
            <v>12</v>
          </cell>
          <cell r="E74">
            <v>9</v>
          </cell>
          <cell r="F74">
            <v>40</v>
          </cell>
        </row>
        <row r="75">
          <cell r="C75">
            <v>1</v>
          </cell>
          <cell r="D75">
            <v>3</v>
          </cell>
          <cell r="E75">
            <v>1</v>
          </cell>
          <cell r="F75">
            <v>1</v>
          </cell>
        </row>
        <row r="76">
          <cell r="C76">
            <v>12</v>
          </cell>
          <cell r="D76">
            <v>13</v>
          </cell>
          <cell r="E76">
            <v>33</v>
          </cell>
          <cell r="F76">
            <v>11</v>
          </cell>
        </row>
        <row r="77">
          <cell r="C77">
            <v>4</v>
          </cell>
          <cell r="D77">
            <v>7</v>
          </cell>
          <cell r="E77">
            <v>15</v>
          </cell>
          <cell r="F77">
            <v>35</v>
          </cell>
        </row>
        <row r="78">
          <cell r="C78">
            <v>2</v>
          </cell>
          <cell r="D78">
            <v>0</v>
          </cell>
          <cell r="E78">
            <v>12</v>
          </cell>
          <cell r="F78">
            <v>35</v>
          </cell>
        </row>
        <row r="79">
          <cell r="C79">
            <v>0</v>
          </cell>
          <cell r="D79">
            <v>1</v>
          </cell>
          <cell r="E79">
            <v>2</v>
          </cell>
          <cell r="F79">
            <v>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1</v>
          </cell>
          <cell r="F81">
            <v>0</v>
          </cell>
        </row>
        <row r="82">
          <cell r="C82">
            <v>1</v>
          </cell>
          <cell r="D82">
            <v>2</v>
          </cell>
          <cell r="E82">
            <v>4</v>
          </cell>
          <cell r="F82">
            <v>0</v>
          </cell>
        </row>
        <row r="83">
          <cell r="C83">
            <v>1</v>
          </cell>
          <cell r="D83">
            <v>3</v>
          </cell>
          <cell r="E83">
            <v>1</v>
          </cell>
          <cell r="F83">
            <v>1</v>
          </cell>
        </row>
        <row r="84">
          <cell r="C84">
            <v>1</v>
          </cell>
          <cell r="D84">
            <v>1</v>
          </cell>
          <cell r="E84">
            <v>3</v>
          </cell>
          <cell r="F84">
            <v>4</v>
          </cell>
        </row>
        <row r="85">
          <cell r="C85">
            <v>1</v>
          </cell>
          <cell r="D85">
            <v>0</v>
          </cell>
          <cell r="E85">
            <v>0</v>
          </cell>
          <cell r="F85">
            <v>2</v>
          </cell>
        </row>
        <row r="86">
          <cell r="C86">
            <v>0</v>
          </cell>
          <cell r="D86">
            <v>1</v>
          </cell>
          <cell r="E86">
            <v>1</v>
          </cell>
          <cell r="F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1</v>
          </cell>
        </row>
        <row r="88">
          <cell r="C88">
            <v>0</v>
          </cell>
          <cell r="D88">
            <v>0</v>
          </cell>
          <cell r="E88">
            <v>2</v>
          </cell>
          <cell r="F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1</v>
          </cell>
        </row>
        <row r="90">
          <cell r="C90">
            <v>0</v>
          </cell>
          <cell r="D90">
            <v>1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2</v>
          </cell>
        </row>
        <row r="94">
          <cell r="C94">
            <v>2</v>
          </cell>
          <cell r="D94">
            <v>0</v>
          </cell>
          <cell r="E94">
            <v>0</v>
          </cell>
          <cell r="F94">
            <v>4</v>
          </cell>
        </row>
        <row r="95">
          <cell r="C95">
            <v>49</v>
          </cell>
          <cell r="D95">
            <v>28</v>
          </cell>
          <cell r="E95">
            <v>45</v>
          </cell>
          <cell r="F95">
            <v>106</v>
          </cell>
        </row>
        <row r="96">
          <cell r="C96">
            <v>80</v>
          </cell>
          <cell r="D96">
            <v>0</v>
          </cell>
          <cell r="E96">
            <v>0</v>
          </cell>
          <cell r="F96">
            <v>19</v>
          </cell>
        </row>
        <row r="97">
          <cell r="C97">
            <v>325</v>
          </cell>
          <cell r="D97">
            <v>410</v>
          </cell>
          <cell r="E97">
            <v>545</v>
          </cell>
          <cell r="F97">
            <v>1196</v>
          </cell>
        </row>
        <row r="98">
          <cell r="C98">
            <v>0</v>
          </cell>
          <cell r="D98">
            <v>17</v>
          </cell>
          <cell r="E98">
            <v>47</v>
          </cell>
          <cell r="F98">
            <v>104</v>
          </cell>
        </row>
        <row r="99">
          <cell r="C99">
            <v>4</v>
          </cell>
          <cell r="D99">
            <v>132</v>
          </cell>
          <cell r="E99">
            <v>202</v>
          </cell>
          <cell r="F99">
            <v>717</v>
          </cell>
        </row>
        <row r="100">
          <cell r="C100">
            <v>102</v>
          </cell>
          <cell r="D100">
            <v>110</v>
          </cell>
          <cell r="E100">
            <v>95</v>
          </cell>
          <cell r="F100">
            <v>115</v>
          </cell>
        </row>
        <row r="101">
          <cell r="C101">
            <v>58</v>
          </cell>
          <cell r="D101">
            <v>45</v>
          </cell>
          <cell r="E101">
            <v>104</v>
          </cell>
          <cell r="F101">
            <v>139</v>
          </cell>
        </row>
        <row r="102">
          <cell r="C102">
            <v>29</v>
          </cell>
          <cell r="D102">
            <v>53</v>
          </cell>
          <cell r="E102">
            <v>53</v>
          </cell>
          <cell r="F102">
            <v>66</v>
          </cell>
        </row>
        <row r="103">
          <cell r="C103">
            <v>132</v>
          </cell>
          <cell r="D103">
            <v>53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9</v>
          </cell>
          <cell r="E108">
            <v>13</v>
          </cell>
          <cell r="F108">
            <v>6</v>
          </cell>
        </row>
        <row r="109">
          <cell r="C109">
            <v>0</v>
          </cell>
          <cell r="D109">
            <v>4</v>
          </cell>
          <cell r="E109">
            <v>3</v>
          </cell>
          <cell r="F109">
            <v>4</v>
          </cell>
        </row>
        <row r="110">
          <cell r="C110">
            <v>0</v>
          </cell>
          <cell r="D110">
            <v>2</v>
          </cell>
          <cell r="E110">
            <v>1</v>
          </cell>
          <cell r="F110">
            <v>0</v>
          </cell>
        </row>
        <row r="111">
          <cell r="C111">
            <v>0</v>
          </cell>
          <cell r="D111">
            <v>2</v>
          </cell>
          <cell r="E111">
            <v>0</v>
          </cell>
          <cell r="F111">
            <v>1</v>
          </cell>
        </row>
        <row r="112">
          <cell r="C112">
            <v>0</v>
          </cell>
          <cell r="D112">
            <v>0</v>
          </cell>
          <cell r="E112">
            <v>6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3</v>
          </cell>
          <cell r="F113">
            <v>1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1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6</v>
          </cell>
          <cell r="F117">
            <v>3</v>
          </cell>
        </row>
        <row r="118">
          <cell r="C118">
            <v>1</v>
          </cell>
          <cell r="D118">
            <v>0</v>
          </cell>
          <cell r="E118">
            <v>2</v>
          </cell>
          <cell r="F118">
            <v>0</v>
          </cell>
        </row>
        <row r="119">
          <cell r="C119">
            <v>0</v>
          </cell>
          <cell r="D119">
            <v>8</v>
          </cell>
          <cell r="E119">
            <v>3</v>
          </cell>
          <cell r="F119">
            <v>0</v>
          </cell>
        </row>
        <row r="120">
          <cell r="C120">
            <v>1</v>
          </cell>
          <cell r="D120">
            <v>7</v>
          </cell>
          <cell r="E120">
            <v>0</v>
          </cell>
          <cell r="F120">
            <v>0</v>
          </cell>
        </row>
        <row r="121">
          <cell r="C121">
            <v>32</v>
          </cell>
          <cell r="D121">
            <v>61</v>
          </cell>
          <cell r="E121">
            <v>127</v>
          </cell>
          <cell r="F121">
            <v>65</v>
          </cell>
        </row>
        <row r="122">
          <cell r="C122">
            <v>87</v>
          </cell>
          <cell r="D122">
            <v>61</v>
          </cell>
          <cell r="E122">
            <v>116</v>
          </cell>
          <cell r="F122">
            <v>65</v>
          </cell>
        </row>
        <row r="123">
          <cell r="C123">
            <v>189</v>
          </cell>
          <cell r="D123">
            <v>190</v>
          </cell>
          <cell r="E123">
            <v>327</v>
          </cell>
          <cell r="F123">
            <v>286</v>
          </cell>
        </row>
        <row r="124">
          <cell r="C124">
            <v>12</v>
          </cell>
          <cell r="D124">
            <v>3</v>
          </cell>
          <cell r="E124">
            <v>27</v>
          </cell>
          <cell r="F124">
            <v>0</v>
          </cell>
        </row>
        <row r="125">
          <cell r="C125">
            <v>1</v>
          </cell>
          <cell r="D125">
            <v>1</v>
          </cell>
          <cell r="E125">
            <v>2</v>
          </cell>
          <cell r="F125">
            <v>5</v>
          </cell>
        </row>
        <row r="126">
          <cell r="C126">
            <v>1</v>
          </cell>
          <cell r="D126">
            <v>1</v>
          </cell>
          <cell r="E126">
            <v>2</v>
          </cell>
          <cell r="F126">
            <v>3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2</v>
          </cell>
        </row>
        <row r="128">
          <cell r="C128">
            <v>6</v>
          </cell>
          <cell r="D128">
            <v>0</v>
          </cell>
          <cell r="E128">
            <v>7</v>
          </cell>
          <cell r="F128">
            <v>6</v>
          </cell>
        </row>
        <row r="129">
          <cell r="C129">
            <v>0</v>
          </cell>
          <cell r="D129">
            <v>0</v>
          </cell>
          <cell r="E129">
            <v>7</v>
          </cell>
          <cell r="F129">
            <v>2</v>
          </cell>
        </row>
        <row r="130">
          <cell r="C130">
            <v>0</v>
          </cell>
          <cell r="D130">
            <v>6</v>
          </cell>
          <cell r="E130">
            <v>4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1</v>
          </cell>
          <cell r="F131">
            <v>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1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1</v>
          </cell>
          <cell r="E146">
            <v>2</v>
          </cell>
          <cell r="F146">
            <v>0</v>
          </cell>
        </row>
        <row r="147">
          <cell r="C147">
            <v>5</v>
          </cell>
          <cell r="D147">
            <v>73</v>
          </cell>
          <cell r="E147">
            <v>33</v>
          </cell>
          <cell r="F147">
            <v>16</v>
          </cell>
        </row>
        <row r="148">
          <cell r="C148">
            <v>9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149</v>
          </cell>
          <cell r="D149">
            <v>403</v>
          </cell>
          <cell r="E149">
            <v>425</v>
          </cell>
          <cell r="F149">
            <v>286</v>
          </cell>
        </row>
        <row r="150">
          <cell r="C150">
            <v>0</v>
          </cell>
          <cell r="D150">
            <v>7</v>
          </cell>
          <cell r="E150">
            <v>31</v>
          </cell>
          <cell r="F150">
            <v>18</v>
          </cell>
        </row>
        <row r="151">
          <cell r="C151">
            <v>0</v>
          </cell>
          <cell r="D151">
            <v>54</v>
          </cell>
          <cell r="E151">
            <v>101</v>
          </cell>
          <cell r="F151">
            <v>105</v>
          </cell>
        </row>
        <row r="152">
          <cell r="C152">
            <v>44</v>
          </cell>
          <cell r="D152">
            <v>59</v>
          </cell>
          <cell r="E152">
            <v>81</v>
          </cell>
          <cell r="F152">
            <v>60</v>
          </cell>
        </row>
        <row r="153">
          <cell r="C153">
            <v>25</v>
          </cell>
          <cell r="D153">
            <v>61</v>
          </cell>
          <cell r="E153">
            <v>63</v>
          </cell>
          <cell r="F153">
            <v>25</v>
          </cell>
        </row>
        <row r="154">
          <cell r="C154">
            <v>17</v>
          </cell>
          <cell r="D154">
            <v>45</v>
          </cell>
          <cell r="E154">
            <v>72</v>
          </cell>
          <cell r="F154">
            <v>33</v>
          </cell>
        </row>
        <row r="155">
          <cell r="C155">
            <v>63</v>
          </cell>
          <cell r="D155">
            <v>177</v>
          </cell>
          <cell r="E155">
            <v>77</v>
          </cell>
          <cell r="F155">
            <v>45</v>
          </cell>
        </row>
        <row r="161">
          <cell r="C161">
            <v>90</v>
          </cell>
          <cell r="D161">
            <v>39</v>
          </cell>
          <cell r="E161">
            <v>72</v>
          </cell>
          <cell r="F161">
            <v>44</v>
          </cell>
        </row>
        <row r="162">
          <cell r="C162">
            <v>79</v>
          </cell>
          <cell r="D162">
            <v>26</v>
          </cell>
          <cell r="E162">
            <v>44</v>
          </cell>
          <cell r="F162">
            <v>46</v>
          </cell>
        </row>
        <row r="163">
          <cell r="C163">
            <v>4</v>
          </cell>
          <cell r="D163">
            <v>0</v>
          </cell>
          <cell r="E163">
            <v>5</v>
          </cell>
          <cell r="F163">
            <v>0</v>
          </cell>
        </row>
        <row r="164">
          <cell r="C164">
            <v>7</v>
          </cell>
          <cell r="D164">
            <v>5</v>
          </cell>
          <cell r="E164">
            <v>7</v>
          </cell>
          <cell r="F164">
            <v>3</v>
          </cell>
        </row>
        <row r="165">
          <cell r="C165">
            <v>8</v>
          </cell>
          <cell r="D165">
            <v>3</v>
          </cell>
          <cell r="E165">
            <v>14</v>
          </cell>
          <cell r="F165">
            <v>1</v>
          </cell>
        </row>
        <row r="166">
          <cell r="C166">
            <v>2</v>
          </cell>
          <cell r="D166">
            <v>1</v>
          </cell>
          <cell r="E166">
            <v>4</v>
          </cell>
          <cell r="F166">
            <v>1</v>
          </cell>
        </row>
        <row r="167">
          <cell r="C167">
            <v>1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5</v>
          </cell>
          <cell r="D170">
            <v>2</v>
          </cell>
          <cell r="E170">
            <v>3</v>
          </cell>
          <cell r="F170">
            <v>4</v>
          </cell>
        </row>
        <row r="171">
          <cell r="C171">
            <v>7</v>
          </cell>
          <cell r="D171">
            <v>2</v>
          </cell>
          <cell r="E171">
            <v>4</v>
          </cell>
          <cell r="F171">
            <v>5</v>
          </cell>
        </row>
        <row r="172">
          <cell r="C172">
            <v>4</v>
          </cell>
          <cell r="D172">
            <v>3</v>
          </cell>
          <cell r="E172">
            <v>4</v>
          </cell>
          <cell r="F172">
            <v>4</v>
          </cell>
        </row>
        <row r="173">
          <cell r="C173">
            <v>6</v>
          </cell>
          <cell r="D173">
            <v>1</v>
          </cell>
          <cell r="E173">
            <v>2</v>
          </cell>
          <cell r="F173">
            <v>5</v>
          </cell>
        </row>
        <row r="174">
          <cell r="C174">
            <v>470</v>
          </cell>
          <cell r="D174">
            <v>292</v>
          </cell>
          <cell r="E174">
            <v>523</v>
          </cell>
          <cell r="F174">
            <v>275</v>
          </cell>
        </row>
        <row r="175">
          <cell r="C175">
            <v>585</v>
          </cell>
          <cell r="D175">
            <v>298</v>
          </cell>
          <cell r="E175">
            <v>501</v>
          </cell>
          <cell r="F175">
            <v>245</v>
          </cell>
        </row>
        <row r="176">
          <cell r="C176">
            <v>1323</v>
          </cell>
          <cell r="D176">
            <v>782</v>
          </cell>
          <cell r="E176">
            <v>1709</v>
          </cell>
          <cell r="F176">
            <v>672</v>
          </cell>
        </row>
        <row r="177">
          <cell r="C177">
            <v>16</v>
          </cell>
          <cell r="D177">
            <v>17</v>
          </cell>
          <cell r="E177">
            <v>9</v>
          </cell>
          <cell r="F177">
            <v>0</v>
          </cell>
        </row>
        <row r="178">
          <cell r="C178">
            <v>23</v>
          </cell>
          <cell r="D178">
            <v>14</v>
          </cell>
          <cell r="E178">
            <v>32</v>
          </cell>
          <cell r="F178">
            <v>14</v>
          </cell>
        </row>
        <row r="179">
          <cell r="C179">
            <v>23</v>
          </cell>
          <cell r="D179">
            <v>14</v>
          </cell>
          <cell r="E179">
            <v>31</v>
          </cell>
          <cell r="F179">
            <v>12</v>
          </cell>
        </row>
        <row r="180">
          <cell r="C180">
            <v>0</v>
          </cell>
          <cell r="D180">
            <v>0</v>
          </cell>
          <cell r="E180">
            <v>1</v>
          </cell>
          <cell r="F180">
            <v>2</v>
          </cell>
        </row>
        <row r="181">
          <cell r="C181">
            <v>22</v>
          </cell>
          <cell r="D181">
            <v>11</v>
          </cell>
          <cell r="E181">
            <v>19</v>
          </cell>
          <cell r="F181">
            <v>2</v>
          </cell>
        </row>
        <row r="182">
          <cell r="C182">
            <v>1</v>
          </cell>
          <cell r="D182">
            <v>10</v>
          </cell>
          <cell r="E182">
            <v>1</v>
          </cell>
          <cell r="F182">
            <v>11</v>
          </cell>
        </row>
        <row r="183">
          <cell r="C183">
            <v>1</v>
          </cell>
          <cell r="D183">
            <v>0</v>
          </cell>
          <cell r="E183">
            <v>18</v>
          </cell>
          <cell r="F183">
            <v>0</v>
          </cell>
        </row>
        <row r="184">
          <cell r="C184">
            <v>2</v>
          </cell>
          <cell r="D184">
            <v>1</v>
          </cell>
          <cell r="E184">
            <v>2</v>
          </cell>
          <cell r="F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6</v>
          </cell>
          <cell r="F186">
            <v>2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2</v>
          </cell>
        </row>
        <row r="188">
          <cell r="C188">
            <v>5</v>
          </cell>
          <cell r="D188">
            <v>0</v>
          </cell>
          <cell r="E188">
            <v>1</v>
          </cell>
          <cell r="F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1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2</v>
          </cell>
          <cell r="E194">
            <v>0</v>
          </cell>
          <cell r="F194">
            <v>1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1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122</v>
          </cell>
          <cell r="D200">
            <v>16</v>
          </cell>
          <cell r="E200">
            <v>64</v>
          </cell>
          <cell r="F200">
            <v>85</v>
          </cell>
        </row>
        <row r="201">
          <cell r="C201">
            <v>106</v>
          </cell>
          <cell r="D201">
            <v>0</v>
          </cell>
          <cell r="E201">
            <v>0</v>
          </cell>
          <cell r="F201">
            <v>30</v>
          </cell>
        </row>
        <row r="202">
          <cell r="C202">
            <v>1094</v>
          </cell>
          <cell r="D202">
            <v>1333</v>
          </cell>
          <cell r="E202">
            <v>2193</v>
          </cell>
          <cell r="F202">
            <v>717</v>
          </cell>
        </row>
        <row r="203">
          <cell r="C203">
            <v>164</v>
          </cell>
          <cell r="D203">
            <v>34</v>
          </cell>
          <cell r="E203">
            <v>134</v>
          </cell>
          <cell r="F203">
            <v>13</v>
          </cell>
        </row>
        <row r="204">
          <cell r="C204">
            <v>930</v>
          </cell>
          <cell r="D204">
            <v>383</v>
          </cell>
          <cell r="E204">
            <v>486</v>
          </cell>
          <cell r="F204">
            <v>398</v>
          </cell>
        </row>
        <row r="205">
          <cell r="C205">
            <v>0</v>
          </cell>
          <cell r="D205">
            <v>346</v>
          </cell>
          <cell r="E205">
            <v>381</v>
          </cell>
          <cell r="F205">
            <v>71</v>
          </cell>
        </row>
        <row r="206">
          <cell r="C206">
            <v>0</v>
          </cell>
          <cell r="D206">
            <v>246</v>
          </cell>
          <cell r="E206">
            <v>81</v>
          </cell>
          <cell r="F206">
            <v>48</v>
          </cell>
        </row>
        <row r="207">
          <cell r="C207">
            <v>0</v>
          </cell>
          <cell r="D207">
            <v>135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189</v>
          </cell>
          <cell r="E208">
            <v>908</v>
          </cell>
          <cell r="F208">
            <v>106</v>
          </cell>
        </row>
      </sheetData>
      <sheetData sheetId="7"/>
      <sheetData sheetId="8">
        <row r="4">
          <cell r="C4">
            <v>1</v>
          </cell>
        </row>
      </sheetData>
      <sheetData sheetId="9"/>
      <sheetData sheetId="10">
        <row r="5">
          <cell r="C5">
            <v>17</v>
          </cell>
        </row>
      </sheetData>
      <sheetData sheetId="11">
        <row r="4">
          <cell r="C4">
            <v>0</v>
          </cell>
        </row>
      </sheetData>
      <sheetData sheetId="12">
        <row r="4">
          <cell r="C4">
            <v>9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G Civiles "/>
      <sheetName val="J Civiles"/>
      <sheetName val="G Familiares"/>
      <sheetName val="J Familiares"/>
      <sheetName val="G CYF"/>
      <sheetName val="J CYF"/>
      <sheetName val="G Penales"/>
      <sheetName val="J Penales T"/>
      <sheetName val="G cyo"/>
      <sheetName val="CyO Penales"/>
      <sheetName val="JEA JUSTICIA ADOL"/>
      <sheetName val="JE SANCIONES PENALES"/>
      <sheetName val="Oral M"/>
    </sheetNames>
    <sheetDataSet>
      <sheetData sheetId="0"/>
      <sheetData sheetId="1"/>
      <sheetData sheetId="2">
        <row r="57">
          <cell r="C57">
            <v>58</v>
          </cell>
          <cell r="G57">
            <v>0</v>
          </cell>
          <cell r="H57">
            <v>27</v>
          </cell>
          <cell r="I57">
            <v>53</v>
          </cell>
        </row>
        <row r="61">
          <cell r="G61">
            <v>4</v>
          </cell>
          <cell r="H61">
            <v>8</v>
          </cell>
          <cell r="I61">
            <v>8</v>
          </cell>
        </row>
        <row r="62">
          <cell r="G62">
            <v>1</v>
          </cell>
          <cell r="H62">
            <v>4</v>
          </cell>
          <cell r="I62">
            <v>0</v>
          </cell>
        </row>
        <row r="63">
          <cell r="G63">
            <v>0</v>
          </cell>
          <cell r="H63">
            <v>2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1</v>
          </cell>
          <cell r="I66">
            <v>1</v>
          </cell>
        </row>
        <row r="67">
          <cell r="G67">
            <v>0</v>
          </cell>
          <cell r="H67">
            <v>1</v>
          </cell>
          <cell r="I67">
            <v>1</v>
          </cell>
        </row>
        <row r="68">
          <cell r="G68">
            <v>0</v>
          </cell>
          <cell r="H68">
            <v>7</v>
          </cell>
          <cell r="I68">
            <v>3</v>
          </cell>
        </row>
        <row r="69">
          <cell r="G69">
            <v>0</v>
          </cell>
          <cell r="H69">
            <v>1</v>
          </cell>
          <cell r="I69">
            <v>3</v>
          </cell>
        </row>
        <row r="70">
          <cell r="G70">
            <v>212</v>
          </cell>
          <cell r="H70">
            <v>367</v>
          </cell>
          <cell r="I70">
            <v>620</v>
          </cell>
        </row>
        <row r="71">
          <cell r="G71">
            <v>212</v>
          </cell>
          <cell r="H71">
            <v>342</v>
          </cell>
          <cell r="I71">
            <v>606</v>
          </cell>
        </row>
        <row r="72">
          <cell r="G72">
            <v>409</v>
          </cell>
          <cell r="H72">
            <v>437</v>
          </cell>
          <cell r="I72">
            <v>844</v>
          </cell>
        </row>
        <row r="73">
          <cell r="G73">
            <v>0</v>
          </cell>
          <cell r="H73">
            <v>7</v>
          </cell>
          <cell r="I73">
            <v>5</v>
          </cell>
        </row>
        <row r="74">
          <cell r="G74">
            <v>1</v>
          </cell>
          <cell r="H74">
            <v>9</v>
          </cell>
          <cell r="I74">
            <v>48</v>
          </cell>
        </row>
        <row r="75">
          <cell r="G75">
            <v>1</v>
          </cell>
          <cell r="H75">
            <v>9</v>
          </cell>
          <cell r="I75">
            <v>47</v>
          </cell>
        </row>
        <row r="76">
          <cell r="G76">
            <v>0</v>
          </cell>
          <cell r="H76">
            <v>0</v>
          </cell>
          <cell r="I76">
            <v>1</v>
          </cell>
        </row>
        <row r="78">
          <cell r="G78">
            <v>1</v>
          </cell>
          <cell r="H78">
            <v>16</v>
          </cell>
          <cell r="I78">
            <v>38</v>
          </cell>
        </row>
        <row r="79">
          <cell r="G79">
            <v>0</v>
          </cell>
          <cell r="H79">
            <v>11</v>
          </cell>
          <cell r="I79">
            <v>13</v>
          </cell>
        </row>
        <row r="80">
          <cell r="G80">
            <v>0</v>
          </cell>
          <cell r="H80">
            <v>0</v>
          </cell>
          <cell r="I80">
            <v>1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3</v>
          </cell>
          <cell r="H83">
            <v>2</v>
          </cell>
          <cell r="I83">
            <v>0</v>
          </cell>
        </row>
        <row r="84">
          <cell r="G84">
            <v>3</v>
          </cell>
          <cell r="H84">
            <v>2</v>
          </cell>
          <cell r="I84">
            <v>2</v>
          </cell>
        </row>
        <row r="85">
          <cell r="G85">
            <v>5</v>
          </cell>
          <cell r="H85">
            <v>2</v>
          </cell>
          <cell r="I85">
            <v>3</v>
          </cell>
        </row>
        <row r="86">
          <cell r="G86">
            <v>3</v>
          </cell>
          <cell r="H86">
            <v>1</v>
          </cell>
          <cell r="I86">
            <v>3</v>
          </cell>
        </row>
        <row r="87">
          <cell r="G87">
            <v>1</v>
          </cell>
          <cell r="H87">
            <v>0</v>
          </cell>
          <cell r="I87">
            <v>0</v>
          </cell>
        </row>
        <row r="88">
          <cell r="G88">
            <v>1</v>
          </cell>
          <cell r="H88">
            <v>1</v>
          </cell>
          <cell r="I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</row>
        <row r="90">
          <cell r="G90">
            <v>4</v>
          </cell>
          <cell r="H90">
            <v>1</v>
          </cell>
          <cell r="I90">
            <v>3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0</v>
          </cell>
          <cell r="H95">
            <v>3</v>
          </cell>
          <cell r="I95">
            <v>0</v>
          </cell>
        </row>
        <row r="96">
          <cell r="G96">
            <v>64</v>
          </cell>
          <cell r="H96">
            <v>85</v>
          </cell>
          <cell r="I96">
            <v>120</v>
          </cell>
        </row>
        <row r="97">
          <cell r="G97">
            <v>0</v>
          </cell>
          <cell r="H97">
            <v>0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134</v>
          </cell>
          <cell r="H109">
            <v>8</v>
          </cell>
          <cell r="I109">
            <v>12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>
            <v>0</v>
          </cell>
          <cell r="D114">
            <v>2</v>
          </cell>
          <cell r="E114">
            <v>1</v>
          </cell>
          <cell r="F114">
            <v>0</v>
          </cell>
          <cell r="G114">
            <v>9</v>
          </cell>
          <cell r="H114">
            <v>7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1</v>
          </cell>
          <cell r="D118">
            <v>0</v>
          </cell>
          <cell r="E118">
            <v>0</v>
          </cell>
          <cell r="F118">
            <v>0</v>
          </cell>
          <cell r="G118">
            <v>21</v>
          </cell>
          <cell r="H118">
            <v>10</v>
          </cell>
          <cell r="I118">
            <v>6</v>
          </cell>
        </row>
        <row r="119">
          <cell r="C119">
            <v>1</v>
          </cell>
          <cell r="D119">
            <v>2</v>
          </cell>
          <cell r="E119">
            <v>1</v>
          </cell>
          <cell r="F119">
            <v>3</v>
          </cell>
          <cell r="G119">
            <v>5</v>
          </cell>
          <cell r="H119">
            <v>0</v>
          </cell>
          <cell r="I119">
            <v>7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4</v>
          </cell>
          <cell r="H120">
            <v>7</v>
          </cell>
          <cell r="I120">
            <v>0</v>
          </cell>
        </row>
        <row r="121">
          <cell r="C121">
            <v>2</v>
          </cell>
          <cell r="D121">
            <v>1</v>
          </cell>
          <cell r="E121">
            <v>0</v>
          </cell>
          <cell r="F121">
            <v>0</v>
          </cell>
          <cell r="G121">
            <v>1</v>
          </cell>
          <cell r="H121">
            <v>1</v>
          </cell>
          <cell r="I121">
            <v>2</v>
          </cell>
        </row>
        <row r="122">
          <cell r="C122">
            <v>63</v>
          </cell>
          <cell r="D122">
            <v>32</v>
          </cell>
          <cell r="E122">
            <v>104</v>
          </cell>
          <cell r="F122">
            <v>35</v>
          </cell>
          <cell r="G122">
            <v>480</v>
          </cell>
          <cell r="H122">
            <v>121</v>
          </cell>
          <cell r="I122">
            <v>79</v>
          </cell>
        </row>
        <row r="123">
          <cell r="C123">
            <v>62</v>
          </cell>
          <cell r="D123">
            <v>28</v>
          </cell>
          <cell r="E123">
            <v>80</v>
          </cell>
          <cell r="F123">
            <v>41</v>
          </cell>
          <cell r="G123">
            <v>480</v>
          </cell>
          <cell r="H123">
            <v>117</v>
          </cell>
          <cell r="I123">
            <v>207</v>
          </cell>
        </row>
        <row r="124">
          <cell r="C124">
            <v>101</v>
          </cell>
          <cell r="D124">
            <v>15</v>
          </cell>
          <cell r="E124">
            <v>455</v>
          </cell>
          <cell r="F124">
            <v>91</v>
          </cell>
          <cell r="G124">
            <v>548</v>
          </cell>
          <cell r="H124">
            <v>280</v>
          </cell>
          <cell r="I124">
            <v>423</v>
          </cell>
        </row>
        <row r="125">
          <cell r="C125">
            <v>2</v>
          </cell>
          <cell r="D125">
            <v>11</v>
          </cell>
          <cell r="E125">
            <v>4</v>
          </cell>
          <cell r="F125">
            <v>0</v>
          </cell>
          <cell r="G125">
            <v>10</v>
          </cell>
          <cell r="H125">
            <v>2</v>
          </cell>
          <cell r="I125">
            <v>3</v>
          </cell>
        </row>
        <row r="126">
          <cell r="C126">
            <v>0</v>
          </cell>
          <cell r="D126">
            <v>1</v>
          </cell>
          <cell r="E126">
            <v>0</v>
          </cell>
          <cell r="F126">
            <v>1</v>
          </cell>
          <cell r="G126">
            <v>10</v>
          </cell>
          <cell r="H126">
            <v>2</v>
          </cell>
          <cell r="I126">
            <v>1</v>
          </cell>
        </row>
        <row r="127">
          <cell r="C127">
            <v>0</v>
          </cell>
          <cell r="D127">
            <v>1</v>
          </cell>
          <cell r="E127">
            <v>0</v>
          </cell>
          <cell r="F127">
            <v>1</v>
          </cell>
          <cell r="G127">
            <v>10</v>
          </cell>
          <cell r="H127">
            <v>2</v>
          </cell>
          <cell r="I127">
            <v>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0">
          <cell r="C130">
            <v>0</v>
          </cell>
          <cell r="D130">
            <v>2</v>
          </cell>
          <cell r="E130">
            <v>2</v>
          </cell>
          <cell r="F130">
            <v>4</v>
          </cell>
          <cell r="G130">
            <v>4</v>
          </cell>
          <cell r="H130">
            <v>5</v>
          </cell>
          <cell r="I130">
            <v>3</v>
          </cell>
        </row>
        <row r="131">
          <cell r="C131">
            <v>5</v>
          </cell>
          <cell r="D131">
            <v>0</v>
          </cell>
          <cell r="E131">
            <v>24</v>
          </cell>
          <cell r="F131">
            <v>4</v>
          </cell>
          <cell r="G131">
            <v>11</v>
          </cell>
          <cell r="H131">
            <v>10</v>
          </cell>
          <cell r="I131">
            <v>6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4</v>
          </cell>
          <cell r="H132">
            <v>0</v>
          </cell>
          <cell r="I132">
            <v>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1</v>
          </cell>
          <cell r="F135">
            <v>0</v>
          </cell>
          <cell r="G135">
            <v>8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0</v>
          </cell>
          <cell r="H137">
            <v>1</v>
          </cell>
          <cell r="I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1</v>
          </cell>
          <cell r="G140">
            <v>0</v>
          </cell>
          <cell r="H140">
            <v>1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1</v>
          </cell>
          <cell r="D142">
            <v>0</v>
          </cell>
          <cell r="E142">
            <v>1</v>
          </cell>
          <cell r="F142">
            <v>0</v>
          </cell>
          <cell r="G142">
            <v>1</v>
          </cell>
          <cell r="H142">
            <v>1</v>
          </cell>
          <cell r="I142">
            <v>1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H143">
            <v>1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0</v>
          </cell>
          <cell r="I147">
            <v>0</v>
          </cell>
        </row>
        <row r="148">
          <cell r="C148">
            <v>7</v>
          </cell>
          <cell r="D148">
            <v>36</v>
          </cell>
          <cell r="E148">
            <v>9</v>
          </cell>
          <cell r="F148">
            <v>11</v>
          </cell>
          <cell r="G148">
            <v>64</v>
          </cell>
          <cell r="H148">
            <v>23</v>
          </cell>
          <cell r="I148">
            <v>53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</sheetData>
      <sheetData sheetId="3"/>
      <sheetData sheetId="4">
        <row r="4">
          <cell r="C4">
            <v>111</v>
          </cell>
          <cell r="D4">
            <v>112</v>
          </cell>
          <cell r="E4">
            <v>114</v>
          </cell>
          <cell r="F4">
            <v>74</v>
          </cell>
          <cell r="G4">
            <v>90</v>
          </cell>
        </row>
        <row r="5">
          <cell r="C5">
            <v>106</v>
          </cell>
          <cell r="D5">
            <v>112</v>
          </cell>
          <cell r="E5">
            <v>114</v>
          </cell>
          <cell r="F5">
            <v>74</v>
          </cell>
          <cell r="G5">
            <v>67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11</v>
          </cell>
        </row>
        <row r="7">
          <cell r="C7">
            <v>5</v>
          </cell>
          <cell r="D7">
            <v>0</v>
          </cell>
          <cell r="E7">
            <v>1</v>
          </cell>
          <cell r="F7">
            <v>0</v>
          </cell>
          <cell r="G7">
            <v>12</v>
          </cell>
        </row>
        <row r="8">
          <cell r="C8">
            <v>20</v>
          </cell>
          <cell r="D8">
            <v>11</v>
          </cell>
          <cell r="E8">
            <v>8</v>
          </cell>
          <cell r="F8">
            <v>8</v>
          </cell>
          <cell r="G8">
            <v>20</v>
          </cell>
        </row>
        <row r="9">
          <cell r="C9">
            <v>2</v>
          </cell>
          <cell r="D9">
            <v>0</v>
          </cell>
          <cell r="E9">
            <v>6</v>
          </cell>
          <cell r="F9">
            <v>1</v>
          </cell>
          <cell r="G9">
            <v>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8</v>
          </cell>
          <cell r="D13">
            <v>6</v>
          </cell>
          <cell r="E13">
            <v>8</v>
          </cell>
          <cell r="F13">
            <v>2</v>
          </cell>
          <cell r="G13">
            <v>12</v>
          </cell>
        </row>
        <row r="14">
          <cell r="C14">
            <v>11</v>
          </cell>
          <cell r="D14">
            <v>0</v>
          </cell>
          <cell r="E14">
            <v>14</v>
          </cell>
          <cell r="F14">
            <v>4</v>
          </cell>
          <cell r="G14">
            <v>9</v>
          </cell>
        </row>
        <row r="15">
          <cell r="C15">
            <v>3</v>
          </cell>
          <cell r="D15">
            <v>3</v>
          </cell>
          <cell r="E15">
            <v>3</v>
          </cell>
          <cell r="F15">
            <v>3</v>
          </cell>
          <cell r="G15">
            <v>4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5</v>
          </cell>
          <cell r="G16">
            <v>6</v>
          </cell>
        </row>
        <row r="17">
          <cell r="C17">
            <v>1020</v>
          </cell>
          <cell r="D17">
            <v>942</v>
          </cell>
          <cell r="E17">
            <v>843</v>
          </cell>
          <cell r="F17">
            <v>424</v>
          </cell>
          <cell r="G17">
            <v>663</v>
          </cell>
        </row>
        <row r="18">
          <cell r="C18">
            <v>1074</v>
          </cell>
          <cell r="D18">
            <v>425</v>
          </cell>
          <cell r="E18">
            <v>806</v>
          </cell>
          <cell r="F18">
            <v>630</v>
          </cell>
          <cell r="G18">
            <v>627</v>
          </cell>
        </row>
        <row r="19">
          <cell r="C19">
            <v>2730</v>
          </cell>
          <cell r="D19">
            <v>461</v>
          </cell>
          <cell r="E19">
            <v>1679</v>
          </cell>
          <cell r="F19">
            <v>1523</v>
          </cell>
          <cell r="G19">
            <v>3120</v>
          </cell>
        </row>
        <row r="20">
          <cell r="C20">
            <v>44</v>
          </cell>
          <cell r="D20">
            <v>46</v>
          </cell>
          <cell r="E20">
            <v>28</v>
          </cell>
          <cell r="F20">
            <v>20</v>
          </cell>
          <cell r="G20">
            <v>9</v>
          </cell>
        </row>
        <row r="21">
          <cell r="C21">
            <v>36</v>
          </cell>
          <cell r="D21">
            <v>24</v>
          </cell>
          <cell r="E21">
            <v>12</v>
          </cell>
          <cell r="F21">
            <v>2</v>
          </cell>
          <cell r="G21">
            <v>26</v>
          </cell>
        </row>
        <row r="22">
          <cell r="C22">
            <v>35</v>
          </cell>
          <cell r="D22">
            <v>24</v>
          </cell>
          <cell r="E22">
            <v>12</v>
          </cell>
          <cell r="F22">
            <v>2</v>
          </cell>
          <cell r="G22">
            <v>26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9</v>
          </cell>
          <cell r="D24">
            <v>0</v>
          </cell>
          <cell r="E24">
            <v>68</v>
          </cell>
          <cell r="F24">
            <v>6</v>
          </cell>
          <cell r="G24">
            <v>0</v>
          </cell>
        </row>
        <row r="25">
          <cell r="C25">
            <v>15</v>
          </cell>
          <cell r="D25">
            <v>12</v>
          </cell>
          <cell r="E25">
            <v>12</v>
          </cell>
          <cell r="F25">
            <v>13</v>
          </cell>
          <cell r="G25">
            <v>22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5</v>
          </cell>
          <cell r="G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2</v>
          </cell>
          <cell r="G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4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</row>
        <row r="31">
          <cell r="C31">
            <v>1</v>
          </cell>
          <cell r="D31">
            <v>2</v>
          </cell>
          <cell r="E31">
            <v>2</v>
          </cell>
          <cell r="F31">
            <v>1</v>
          </cell>
          <cell r="G31">
            <v>1</v>
          </cell>
        </row>
        <row r="32">
          <cell r="C32">
            <v>2</v>
          </cell>
          <cell r="D32">
            <v>2</v>
          </cell>
          <cell r="E32">
            <v>0</v>
          </cell>
          <cell r="F32">
            <v>0</v>
          </cell>
          <cell r="G32">
            <v>2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2</v>
          </cell>
          <cell r="E35">
            <v>0</v>
          </cell>
          <cell r="F35">
            <v>0</v>
          </cell>
          <cell r="G35">
            <v>1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</row>
        <row r="37">
          <cell r="C37">
            <v>4</v>
          </cell>
          <cell r="D37">
            <v>2</v>
          </cell>
          <cell r="E37">
            <v>4</v>
          </cell>
          <cell r="F37">
            <v>0</v>
          </cell>
          <cell r="G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2</v>
          </cell>
          <cell r="E42">
            <v>0</v>
          </cell>
          <cell r="F42">
            <v>1</v>
          </cell>
          <cell r="G42">
            <v>1</v>
          </cell>
        </row>
        <row r="43">
          <cell r="C43">
            <v>271</v>
          </cell>
          <cell r="D43">
            <v>217</v>
          </cell>
          <cell r="E43">
            <v>242</v>
          </cell>
          <cell r="F43">
            <v>143</v>
          </cell>
          <cell r="G43">
            <v>253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181</v>
          </cell>
          <cell r="G44">
            <v>0</v>
          </cell>
        </row>
        <row r="45">
          <cell r="C45">
            <v>6553</v>
          </cell>
          <cell r="D45">
            <v>2702</v>
          </cell>
          <cell r="F45">
            <v>1172</v>
          </cell>
          <cell r="G45">
            <v>2644</v>
          </cell>
        </row>
        <row r="46">
          <cell r="C46">
            <v>283</v>
          </cell>
          <cell r="D46">
            <v>300</v>
          </cell>
          <cell r="F46">
            <v>188</v>
          </cell>
          <cell r="G46">
            <v>274</v>
          </cell>
        </row>
        <row r="47">
          <cell r="C47">
            <v>684</v>
          </cell>
          <cell r="D47">
            <v>960</v>
          </cell>
          <cell r="F47">
            <v>663</v>
          </cell>
          <cell r="G47">
            <v>1016</v>
          </cell>
        </row>
        <row r="48">
          <cell r="C48">
            <v>1385</v>
          </cell>
          <cell r="D48">
            <v>525</v>
          </cell>
          <cell r="F48">
            <v>207</v>
          </cell>
          <cell r="G48">
            <v>766</v>
          </cell>
        </row>
        <row r="49">
          <cell r="C49">
            <v>1259</v>
          </cell>
          <cell r="D49">
            <v>322</v>
          </cell>
          <cell r="F49">
            <v>114</v>
          </cell>
          <cell r="G49">
            <v>286</v>
          </cell>
        </row>
        <row r="50">
          <cell r="C50">
            <v>1142</v>
          </cell>
          <cell r="D50">
            <v>281</v>
          </cell>
          <cell r="F50">
            <v>0</v>
          </cell>
          <cell r="G50">
            <v>174</v>
          </cell>
        </row>
        <row r="51">
          <cell r="C51">
            <v>1800</v>
          </cell>
          <cell r="D51">
            <v>314</v>
          </cell>
          <cell r="F51">
            <v>0</v>
          </cell>
          <cell r="G51">
            <v>128</v>
          </cell>
        </row>
      </sheetData>
      <sheetData sheetId="5"/>
      <sheetData sheetId="6">
        <row r="56">
          <cell r="C56">
            <v>0</v>
          </cell>
          <cell r="D56">
            <v>13</v>
          </cell>
          <cell r="E56">
            <v>22</v>
          </cell>
          <cell r="F56">
            <v>60</v>
          </cell>
        </row>
        <row r="57">
          <cell r="C57">
            <v>0</v>
          </cell>
          <cell r="D57">
            <v>13</v>
          </cell>
          <cell r="E57">
            <v>19</v>
          </cell>
          <cell r="F57">
            <v>60</v>
          </cell>
        </row>
        <row r="58">
          <cell r="C58">
            <v>0</v>
          </cell>
          <cell r="D58">
            <v>1</v>
          </cell>
          <cell r="E58">
            <v>2</v>
          </cell>
          <cell r="F58">
            <v>0</v>
          </cell>
        </row>
        <row r="59">
          <cell r="C59">
            <v>0</v>
          </cell>
          <cell r="D59">
            <v>2</v>
          </cell>
          <cell r="E59">
            <v>1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7</v>
          </cell>
          <cell r="F60">
            <v>0</v>
          </cell>
        </row>
        <row r="61">
          <cell r="C61">
            <v>3</v>
          </cell>
          <cell r="D61">
            <v>0</v>
          </cell>
          <cell r="E61">
            <v>3</v>
          </cell>
          <cell r="F61">
            <v>2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1</v>
          </cell>
        </row>
        <row r="65">
          <cell r="C65">
            <v>0</v>
          </cell>
          <cell r="D65">
            <v>0</v>
          </cell>
          <cell r="E65">
            <v>3</v>
          </cell>
          <cell r="F65">
            <v>2</v>
          </cell>
        </row>
        <row r="66">
          <cell r="C66">
            <v>0</v>
          </cell>
          <cell r="D66">
            <v>2</v>
          </cell>
          <cell r="E66">
            <v>2</v>
          </cell>
          <cell r="F66">
            <v>0</v>
          </cell>
        </row>
        <row r="67">
          <cell r="C67">
            <v>0</v>
          </cell>
          <cell r="D67">
            <v>3</v>
          </cell>
          <cell r="E67">
            <v>6</v>
          </cell>
          <cell r="F67">
            <v>1</v>
          </cell>
        </row>
        <row r="68">
          <cell r="C68">
            <v>0</v>
          </cell>
          <cell r="D68">
            <v>2</v>
          </cell>
          <cell r="E68">
            <v>2</v>
          </cell>
          <cell r="F68">
            <v>4</v>
          </cell>
        </row>
        <row r="69">
          <cell r="C69">
            <v>205</v>
          </cell>
          <cell r="D69">
            <v>181</v>
          </cell>
          <cell r="E69">
            <v>349</v>
          </cell>
          <cell r="F69">
            <v>509</v>
          </cell>
        </row>
        <row r="70">
          <cell r="C70">
            <v>117</v>
          </cell>
          <cell r="D70">
            <v>274</v>
          </cell>
          <cell r="E70">
            <v>421</v>
          </cell>
          <cell r="F70">
            <v>455</v>
          </cell>
        </row>
        <row r="71">
          <cell r="C71">
            <v>334</v>
          </cell>
          <cell r="D71">
            <v>529</v>
          </cell>
          <cell r="E71">
            <v>1215</v>
          </cell>
          <cell r="F71">
            <v>1396</v>
          </cell>
        </row>
        <row r="72">
          <cell r="C72">
            <v>0</v>
          </cell>
          <cell r="D72">
            <v>0</v>
          </cell>
          <cell r="E72">
            <v>10</v>
          </cell>
          <cell r="F72">
            <v>1</v>
          </cell>
        </row>
        <row r="73">
          <cell r="C73">
            <v>0</v>
          </cell>
          <cell r="D73">
            <v>10</v>
          </cell>
          <cell r="E73">
            <v>6</v>
          </cell>
          <cell r="F73">
            <v>27</v>
          </cell>
        </row>
        <row r="74">
          <cell r="C74">
            <v>0</v>
          </cell>
          <cell r="D74">
            <v>7</v>
          </cell>
          <cell r="E74">
            <v>3</v>
          </cell>
          <cell r="F74">
            <v>23</v>
          </cell>
        </row>
        <row r="75">
          <cell r="C75">
            <v>0</v>
          </cell>
          <cell r="D75">
            <v>3</v>
          </cell>
          <cell r="E75">
            <v>3</v>
          </cell>
          <cell r="F75">
            <v>4</v>
          </cell>
        </row>
        <row r="76">
          <cell r="C76">
            <v>15</v>
          </cell>
          <cell r="D76">
            <v>6</v>
          </cell>
          <cell r="E76">
            <v>25</v>
          </cell>
          <cell r="F76">
            <v>25</v>
          </cell>
        </row>
        <row r="77">
          <cell r="C77">
            <v>1</v>
          </cell>
          <cell r="D77">
            <v>15</v>
          </cell>
          <cell r="E77">
            <v>12</v>
          </cell>
          <cell r="F77">
            <v>44</v>
          </cell>
        </row>
        <row r="78">
          <cell r="C78">
            <v>1</v>
          </cell>
          <cell r="D78">
            <v>3</v>
          </cell>
          <cell r="E78">
            <v>10</v>
          </cell>
          <cell r="F78">
            <v>35</v>
          </cell>
        </row>
        <row r="79">
          <cell r="C79">
            <v>0</v>
          </cell>
          <cell r="D79">
            <v>0</v>
          </cell>
          <cell r="E79">
            <v>3</v>
          </cell>
          <cell r="F79">
            <v>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1</v>
          </cell>
          <cell r="F81">
            <v>0</v>
          </cell>
        </row>
        <row r="82">
          <cell r="C82">
            <v>3</v>
          </cell>
          <cell r="D82">
            <v>0</v>
          </cell>
          <cell r="E82">
            <v>3</v>
          </cell>
          <cell r="F82">
            <v>1</v>
          </cell>
        </row>
        <row r="83">
          <cell r="C83">
            <v>1</v>
          </cell>
          <cell r="D83">
            <v>5</v>
          </cell>
          <cell r="E83">
            <v>4</v>
          </cell>
          <cell r="F83">
            <v>1</v>
          </cell>
        </row>
        <row r="84">
          <cell r="C84">
            <v>0</v>
          </cell>
          <cell r="D84">
            <v>1</v>
          </cell>
          <cell r="E84">
            <v>4</v>
          </cell>
          <cell r="F84">
            <v>5</v>
          </cell>
        </row>
        <row r="85">
          <cell r="C85">
            <v>0</v>
          </cell>
          <cell r="D85">
            <v>0</v>
          </cell>
          <cell r="E85">
            <v>2</v>
          </cell>
          <cell r="F85">
            <v>4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1</v>
          </cell>
        </row>
        <row r="88">
          <cell r="C88">
            <v>0</v>
          </cell>
          <cell r="D88">
            <v>1</v>
          </cell>
          <cell r="E88">
            <v>2</v>
          </cell>
          <cell r="F88">
            <v>0</v>
          </cell>
        </row>
        <row r="89">
          <cell r="C89">
            <v>0</v>
          </cell>
          <cell r="D89">
            <v>1</v>
          </cell>
          <cell r="E89">
            <v>0</v>
          </cell>
          <cell r="F89">
            <v>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2</v>
          </cell>
        </row>
        <row r="94">
          <cell r="C94">
            <v>0</v>
          </cell>
          <cell r="D94">
            <v>1</v>
          </cell>
          <cell r="E94">
            <v>1</v>
          </cell>
          <cell r="F94">
            <v>1</v>
          </cell>
        </row>
        <row r="95">
          <cell r="C95">
            <v>55</v>
          </cell>
          <cell r="D95">
            <v>66</v>
          </cell>
          <cell r="E95">
            <v>54</v>
          </cell>
          <cell r="F95">
            <v>57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327</v>
          </cell>
        </row>
        <row r="97">
          <cell r="C97">
            <v>320</v>
          </cell>
          <cell r="D97">
            <v>395</v>
          </cell>
          <cell r="E97">
            <v>540</v>
          </cell>
          <cell r="F97">
            <v>1253</v>
          </cell>
        </row>
        <row r="98">
          <cell r="C98">
            <v>0</v>
          </cell>
          <cell r="D98">
            <v>17</v>
          </cell>
          <cell r="E98">
            <v>67</v>
          </cell>
          <cell r="F98">
            <v>161</v>
          </cell>
        </row>
        <row r="99">
          <cell r="C99">
            <v>0</v>
          </cell>
          <cell r="D99">
            <v>121</v>
          </cell>
          <cell r="E99">
            <v>181</v>
          </cell>
          <cell r="F99">
            <v>721</v>
          </cell>
        </row>
        <row r="100">
          <cell r="C100">
            <v>102</v>
          </cell>
          <cell r="D100">
            <v>107</v>
          </cell>
          <cell r="E100">
            <v>91</v>
          </cell>
          <cell r="F100">
            <v>119</v>
          </cell>
        </row>
        <row r="101">
          <cell r="C101">
            <v>58</v>
          </cell>
          <cell r="D101">
            <v>45</v>
          </cell>
          <cell r="E101">
            <v>104</v>
          </cell>
          <cell r="F101">
            <v>131</v>
          </cell>
        </row>
        <row r="102">
          <cell r="C102">
            <v>29</v>
          </cell>
          <cell r="D102">
            <v>52</v>
          </cell>
          <cell r="E102">
            <v>53</v>
          </cell>
          <cell r="F102">
            <v>66</v>
          </cell>
        </row>
        <row r="103">
          <cell r="C103">
            <v>131</v>
          </cell>
          <cell r="D103">
            <v>53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5</v>
          </cell>
          <cell r="E108">
            <v>8</v>
          </cell>
          <cell r="F108">
            <v>9</v>
          </cell>
        </row>
        <row r="109">
          <cell r="C109">
            <v>0</v>
          </cell>
          <cell r="D109">
            <v>6</v>
          </cell>
          <cell r="E109">
            <v>10</v>
          </cell>
          <cell r="F109">
            <v>9</v>
          </cell>
        </row>
        <row r="110">
          <cell r="C110">
            <v>0</v>
          </cell>
          <cell r="D110">
            <v>1</v>
          </cell>
          <cell r="E110">
            <v>2</v>
          </cell>
          <cell r="F110">
            <v>0</v>
          </cell>
        </row>
        <row r="111">
          <cell r="C111">
            <v>0</v>
          </cell>
          <cell r="D111">
            <v>1</v>
          </cell>
          <cell r="E111">
            <v>6</v>
          </cell>
          <cell r="F111">
            <v>0</v>
          </cell>
        </row>
        <row r="112">
          <cell r="C112">
            <v>0</v>
          </cell>
          <cell r="D112">
            <v>1</v>
          </cell>
          <cell r="E112">
            <v>7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9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1</v>
          </cell>
          <cell r="F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8</v>
          </cell>
          <cell r="E117">
            <v>4</v>
          </cell>
          <cell r="F117">
            <v>2</v>
          </cell>
        </row>
        <row r="118">
          <cell r="C118">
            <v>1</v>
          </cell>
          <cell r="D118">
            <v>0</v>
          </cell>
          <cell r="E118">
            <v>2</v>
          </cell>
          <cell r="F118">
            <v>3</v>
          </cell>
        </row>
        <row r="119">
          <cell r="C119">
            <v>0</v>
          </cell>
          <cell r="D119">
            <v>2</v>
          </cell>
          <cell r="E119">
            <v>4</v>
          </cell>
          <cell r="F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25</v>
          </cell>
          <cell r="D121">
            <v>50</v>
          </cell>
          <cell r="E121">
            <v>116</v>
          </cell>
          <cell r="F121">
            <v>63</v>
          </cell>
        </row>
        <row r="122">
          <cell r="C122">
            <v>59</v>
          </cell>
          <cell r="D122">
            <v>70</v>
          </cell>
          <cell r="E122">
            <v>203</v>
          </cell>
          <cell r="F122">
            <v>105</v>
          </cell>
        </row>
        <row r="123">
          <cell r="C123">
            <v>168</v>
          </cell>
          <cell r="D123">
            <v>220</v>
          </cell>
          <cell r="E123">
            <v>637</v>
          </cell>
          <cell r="F123">
            <v>274</v>
          </cell>
        </row>
        <row r="124">
          <cell r="C124">
            <v>1</v>
          </cell>
          <cell r="D124">
            <v>4</v>
          </cell>
          <cell r="E124">
            <v>12</v>
          </cell>
          <cell r="F124">
            <v>1</v>
          </cell>
        </row>
        <row r="125">
          <cell r="C125">
            <v>0</v>
          </cell>
          <cell r="D125">
            <v>0</v>
          </cell>
          <cell r="E125">
            <v>4</v>
          </cell>
          <cell r="F125">
            <v>5</v>
          </cell>
        </row>
        <row r="126">
          <cell r="C126">
            <v>0</v>
          </cell>
          <cell r="D126">
            <v>0</v>
          </cell>
          <cell r="E126">
            <v>4</v>
          </cell>
          <cell r="F126">
            <v>3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2</v>
          </cell>
        </row>
        <row r="128">
          <cell r="C128">
            <v>7</v>
          </cell>
          <cell r="D128">
            <v>0</v>
          </cell>
          <cell r="E128">
            <v>3</v>
          </cell>
          <cell r="F128">
            <v>6</v>
          </cell>
        </row>
        <row r="129">
          <cell r="C129">
            <v>1</v>
          </cell>
          <cell r="D129">
            <v>0</v>
          </cell>
          <cell r="E129">
            <v>4</v>
          </cell>
          <cell r="F129">
            <v>3</v>
          </cell>
        </row>
        <row r="130">
          <cell r="C130">
            <v>1</v>
          </cell>
          <cell r="D130">
            <v>2</v>
          </cell>
          <cell r="E130">
            <v>16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1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1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1</v>
          </cell>
          <cell r="E140">
            <v>0</v>
          </cell>
          <cell r="F140">
            <v>0</v>
          </cell>
        </row>
        <row r="141">
          <cell r="C141">
            <v>1</v>
          </cell>
          <cell r="D141">
            <v>1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8</v>
          </cell>
          <cell r="D147">
            <v>6</v>
          </cell>
          <cell r="E147">
            <v>38</v>
          </cell>
          <cell r="F147">
            <v>25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15</v>
          </cell>
        </row>
        <row r="149">
          <cell r="C149">
            <v>143</v>
          </cell>
          <cell r="D149">
            <v>403</v>
          </cell>
          <cell r="E149">
            <v>412</v>
          </cell>
          <cell r="F149">
            <v>270</v>
          </cell>
        </row>
        <row r="150">
          <cell r="C150">
            <v>0</v>
          </cell>
          <cell r="D150">
            <v>7</v>
          </cell>
          <cell r="E150">
            <v>39</v>
          </cell>
          <cell r="F150">
            <v>32</v>
          </cell>
        </row>
        <row r="151">
          <cell r="C151">
            <v>0</v>
          </cell>
          <cell r="D151">
            <v>54</v>
          </cell>
          <cell r="E151">
            <v>95</v>
          </cell>
          <cell r="F151">
            <v>106</v>
          </cell>
        </row>
        <row r="152">
          <cell r="C152">
            <v>43</v>
          </cell>
          <cell r="D152">
            <v>59</v>
          </cell>
          <cell r="E152">
            <v>78</v>
          </cell>
          <cell r="F152">
            <v>24</v>
          </cell>
        </row>
        <row r="153">
          <cell r="C153">
            <v>24</v>
          </cell>
          <cell r="D153">
            <v>61</v>
          </cell>
          <cell r="E153">
            <v>53</v>
          </cell>
          <cell r="F153">
            <v>25</v>
          </cell>
        </row>
        <row r="154">
          <cell r="C154">
            <v>17</v>
          </cell>
          <cell r="D154">
            <v>45</v>
          </cell>
          <cell r="E154">
            <v>71</v>
          </cell>
          <cell r="F154">
            <v>38</v>
          </cell>
        </row>
        <row r="155">
          <cell r="C155">
            <v>59</v>
          </cell>
          <cell r="D155">
            <v>177</v>
          </cell>
          <cell r="E155">
            <v>76</v>
          </cell>
          <cell r="F155">
            <v>45</v>
          </cell>
        </row>
        <row r="161">
          <cell r="C161">
            <v>113</v>
          </cell>
          <cell r="D161">
            <v>41</v>
          </cell>
          <cell r="E161">
            <v>60</v>
          </cell>
          <cell r="F161">
            <v>67</v>
          </cell>
        </row>
        <row r="162">
          <cell r="C162">
            <v>85</v>
          </cell>
          <cell r="D162">
            <v>46</v>
          </cell>
          <cell r="E162">
            <v>40</v>
          </cell>
          <cell r="F162">
            <v>67</v>
          </cell>
        </row>
        <row r="163">
          <cell r="C163">
            <v>5</v>
          </cell>
          <cell r="D163">
            <v>1</v>
          </cell>
          <cell r="E163">
            <v>3</v>
          </cell>
          <cell r="F163">
            <v>0</v>
          </cell>
        </row>
        <row r="164">
          <cell r="C164">
            <v>23</v>
          </cell>
          <cell r="D164">
            <v>2</v>
          </cell>
          <cell r="E164">
            <v>10</v>
          </cell>
          <cell r="F164">
            <v>0</v>
          </cell>
        </row>
        <row r="165">
          <cell r="C165">
            <v>7</v>
          </cell>
          <cell r="D165">
            <v>7</v>
          </cell>
          <cell r="E165">
            <v>17</v>
          </cell>
          <cell r="F165">
            <v>5</v>
          </cell>
        </row>
        <row r="166">
          <cell r="C166">
            <v>0</v>
          </cell>
          <cell r="D166">
            <v>0</v>
          </cell>
          <cell r="E166">
            <v>5</v>
          </cell>
          <cell r="F166">
            <v>3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2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8</v>
          </cell>
          <cell r="D170">
            <v>12</v>
          </cell>
          <cell r="E170">
            <v>12</v>
          </cell>
          <cell r="F170">
            <v>10</v>
          </cell>
        </row>
        <row r="171">
          <cell r="C171">
            <v>9</v>
          </cell>
          <cell r="D171">
            <v>4</v>
          </cell>
          <cell r="E171">
            <v>6</v>
          </cell>
          <cell r="F171">
            <v>4</v>
          </cell>
        </row>
        <row r="172">
          <cell r="C172">
            <v>3</v>
          </cell>
          <cell r="D172">
            <v>1</v>
          </cell>
          <cell r="E172">
            <v>1</v>
          </cell>
          <cell r="F172">
            <v>1</v>
          </cell>
        </row>
        <row r="173">
          <cell r="C173">
            <v>3</v>
          </cell>
          <cell r="D173">
            <v>4</v>
          </cell>
          <cell r="E173">
            <v>4</v>
          </cell>
          <cell r="F173">
            <v>7</v>
          </cell>
        </row>
        <row r="174">
          <cell r="C174">
            <v>500</v>
          </cell>
          <cell r="D174">
            <v>287</v>
          </cell>
          <cell r="E174">
            <v>564</v>
          </cell>
          <cell r="F174">
            <v>386</v>
          </cell>
        </row>
        <row r="175">
          <cell r="C175">
            <v>410</v>
          </cell>
          <cell r="D175">
            <v>404</v>
          </cell>
          <cell r="E175">
            <v>484</v>
          </cell>
          <cell r="F175">
            <v>312</v>
          </cell>
        </row>
        <row r="176">
          <cell r="C176">
            <v>1170</v>
          </cell>
          <cell r="D176">
            <v>866</v>
          </cell>
          <cell r="E176">
            <v>1536</v>
          </cell>
          <cell r="F176">
            <v>1092</v>
          </cell>
        </row>
        <row r="177">
          <cell r="C177">
            <v>10</v>
          </cell>
          <cell r="D177">
            <v>2</v>
          </cell>
          <cell r="E177">
            <v>19</v>
          </cell>
          <cell r="F177">
            <v>9</v>
          </cell>
        </row>
        <row r="178">
          <cell r="C178">
            <v>22</v>
          </cell>
          <cell r="D178">
            <v>16</v>
          </cell>
          <cell r="E178">
            <v>16</v>
          </cell>
          <cell r="F178">
            <v>4</v>
          </cell>
        </row>
        <row r="179">
          <cell r="C179">
            <v>21</v>
          </cell>
          <cell r="D179">
            <v>16</v>
          </cell>
          <cell r="E179">
            <v>16</v>
          </cell>
          <cell r="F179">
            <v>2</v>
          </cell>
        </row>
        <row r="180">
          <cell r="C180">
            <v>1</v>
          </cell>
          <cell r="D180">
            <v>0</v>
          </cell>
          <cell r="E180">
            <v>0</v>
          </cell>
          <cell r="F180">
            <v>2</v>
          </cell>
        </row>
        <row r="181">
          <cell r="C181">
            <v>27</v>
          </cell>
          <cell r="D181">
            <v>4</v>
          </cell>
          <cell r="E181">
            <v>1</v>
          </cell>
          <cell r="F181">
            <v>18</v>
          </cell>
        </row>
        <row r="182">
          <cell r="C182">
            <v>3</v>
          </cell>
          <cell r="D182">
            <v>6</v>
          </cell>
          <cell r="E182">
            <v>34</v>
          </cell>
          <cell r="F182">
            <v>15</v>
          </cell>
        </row>
        <row r="183">
          <cell r="C183">
            <v>0</v>
          </cell>
          <cell r="D183">
            <v>1</v>
          </cell>
          <cell r="E183">
            <v>15</v>
          </cell>
          <cell r="F183">
            <v>17</v>
          </cell>
        </row>
        <row r="184">
          <cell r="C184">
            <v>0</v>
          </cell>
          <cell r="D184">
            <v>0</v>
          </cell>
          <cell r="E184">
            <v>2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1</v>
          </cell>
          <cell r="E187">
            <v>0</v>
          </cell>
          <cell r="F187">
            <v>0</v>
          </cell>
        </row>
        <row r="188">
          <cell r="C188">
            <v>1</v>
          </cell>
          <cell r="D188">
            <v>1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1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1</v>
          </cell>
          <cell r="F193">
            <v>0</v>
          </cell>
        </row>
        <row r="194">
          <cell r="C194">
            <v>2</v>
          </cell>
          <cell r="D194">
            <v>0</v>
          </cell>
          <cell r="E194">
            <v>1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2</v>
          </cell>
          <cell r="F199">
            <v>0</v>
          </cell>
        </row>
        <row r="200">
          <cell r="C200">
            <v>146</v>
          </cell>
          <cell r="D200">
            <v>99</v>
          </cell>
          <cell r="E200">
            <v>72</v>
          </cell>
          <cell r="F200">
            <v>91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10</v>
          </cell>
        </row>
        <row r="202">
          <cell r="C202">
            <v>1201</v>
          </cell>
          <cell r="D202">
            <v>1327</v>
          </cell>
          <cell r="E202">
            <v>2199</v>
          </cell>
          <cell r="F202">
            <v>828</v>
          </cell>
        </row>
        <row r="203">
          <cell r="C203">
            <v>272</v>
          </cell>
          <cell r="D203">
            <v>34</v>
          </cell>
          <cell r="E203">
            <v>191</v>
          </cell>
          <cell r="F203">
            <v>137</v>
          </cell>
        </row>
        <row r="204">
          <cell r="C204">
            <v>929</v>
          </cell>
          <cell r="D204">
            <v>381</v>
          </cell>
          <cell r="E204">
            <v>438</v>
          </cell>
          <cell r="F204">
            <v>426</v>
          </cell>
        </row>
        <row r="205">
          <cell r="C205">
            <v>0</v>
          </cell>
          <cell r="D205">
            <v>343</v>
          </cell>
          <cell r="E205">
            <v>379</v>
          </cell>
          <cell r="F205">
            <v>36</v>
          </cell>
        </row>
        <row r="206">
          <cell r="C206">
            <v>0</v>
          </cell>
          <cell r="D206">
            <v>246</v>
          </cell>
          <cell r="E206">
            <v>80</v>
          </cell>
          <cell r="F206">
            <v>42</v>
          </cell>
        </row>
        <row r="207">
          <cell r="C207">
            <v>0</v>
          </cell>
          <cell r="D207">
            <v>134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189</v>
          </cell>
          <cell r="E208">
            <v>908</v>
          </cell>
          <cell r="F208">
            <v>106</v>
          </cell>
        </row>
      </sheetData>
      <sheetData sheetId="7"/>
      <sheetData sheetId="8">
        <row r="4">
          <cell r="C4">
            <v>12</v>
          </cell>
        </row>
      </sheetData>
      <sheetData sheetId="9"/>
      <sheetData sheetId="10">
        <row r="5">
          <cell r="C5">
            <v>20</v>
          </cell>
        </row>
      </sheetData>
      <sheetData sheetId="11">
        <row r="4">
          <cell r="C4">
            <v>0</v>
          </cell>
        </row>
      </sheetData>
      <sheetData sheetId="12">
        <row r="4">
          <cell r="C4">
            <v>11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G Civiles "/>
      <sheetName val="J Civiles"/>
      <sheetName val="G Familiares"/>
      <sheetName val="J Familiares"/>
      <sheetName val="G CYF"/>
      <sheetName val="J CYF"/>
      <sheetName val="G Penales"/>
      <sheetName val="J Penales T"/>
      <sheetName val="G cyo"/>
      <sheetName val="CyO Penales"/>
      <sheetName val="JEA JUSTICIA ADOL"/>
      <sheetName val="JE SANCIONES PENALES"/>
      <sheetName val="Oral M"/>
    </sheetNames>
    <sheetDataSet>
      <sheetData sheetId="0"/>
      <sheetData sheetId="1"/>
      <sheetData sheetId="2">
        <row r="57">
          <cell r="C57">
            <v>61</v>
          </cell>
          <cell r="G57">
            <v>0</v>
          </cell>
          <cell r="H57">
            <v>39</v>
          </cell>
          <cell r="I57">
            <v>56</v>
          </cell>
        </row>
        <row r="61">
          <cell r="G61">
            <v>4</v>
          </cell>
          <cell r="H61">
            <v>5</v>
          </cell>
          <cell r="I61">
            <v>3</v>
          </cell>
        </row>
        <row r="62">
          <cell r="G62">
            <v>4</v>
          </cell>
          <cell r="H62">
            <v>4</v>
          </cell>
          <cell r="I62">
            <v>1</v>
          </cell>
        </row>
        <row r="63">
          <cell r="G63">
            <v>0</v>
          </cell>
          <cell r="H63">
            <v>4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5</v>
          </cell>
          <cell r="I66">
            <v>1</v>
          </cell>
        </row>
        <row r="67">
          <cell r="G67">
            <v>0</v>
          </cell>
          <cell r="H67">
            <v>4</v>
          </cell>
          <cell r="I67">
            <v>3</v>
          </cell>
        </row>
        <row r="68">
          <cell r="G68">
            <v>0</v>
          </cell>
          <cell r="H68">
            <v>13</v>
          </cell>
          <cell r="I68">
            <v>8</v>
          </cell>
        </row>
        <row r="69">
          <cell r="G69">
            <v>0</v>
          </cell>
          <cell r="H69">
            <v>2</v>
          </cell>
          <cell r="I69">
            <v>2</v>
          </cell>
        </row>
        <row r="70">
          <cell r="G70">
            <v>212</v>
          </cell>
          <cell r="H70">
            <v>437</v>
          </cell>
          <cell r="I70">
            <v>596</v>
          </cell>
        </row>
        <row r="71">
          <cell r="G71">
            <v>212</v>
          </cell>
          <cell r="H71">
            <v>421</v>
          </cell>
          <cell r="I71">
            <v>689</v>
          </cell>
        </row>
        <row r="72">
          <cell r="G72">
            <v>409</v>
          </cell>
          <cell r="H72">
            <v>620</v>
          </cell>
          <cell r="I72">
            <v>2168</v>
          </cell>
        </row>
        <row r="73">
          <cell r="G73">
            <v>6</v>
          </cell>
          <cell r="H73">
            <v>6</v>
          </cell>
          <cell r="I73">
            <v>9</v>
          </cell>
        </row>
        <row r="74">
          <cell r="G74">
            <v>4</v>
          </cell>
          <cell r="H74">
            <v>17</v>
          </cell>
          <cell r="I74">
            <v>38</v>
          </cell>
        </row>
        <row r="75">
          <cell r="G75">
            <v>3</v>
          </cell>
          <cell r="H75">
            <v>16</v>
          </cell>
          <cell r="I75">
            <v>37</v>
          </cell>
        </row>
        <row r="76">
          <cell r="G76">
            <v>1</v>
          </cell>
          <cell r="H76">
            <v>1</v>
          </cell>
          <cell r="I76">
            <v>1</v>
          </cell>
        </row>
        <row r="78">
          <cell r="G78">
            <v>10</v>
          </cell>
          <cell r="H78">
            <v>4</v>
          </cell>
          <cell r="I78">
            <v>27</v>
          </cell>
        </row>
        <row r="79">
          <cell r="G79">
            <v>3</v>
          </cell>
          <cell r="H79">
            <v>19</v>
          </cell>
          <cell r="I79">
            <v>26</v>
          </cell>
        </row>
        <row r="80">
          <cell r="G80">
            <v>0</v>
          </cell>
          <cell r="H80">
            <v>1</v>
          </cell>
          <cell r="I80">
            <v>1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0</v>
          </cell>
          <cell r="H83">
            <v>2</v>
          </cell>
          <cell r="I83">
            <v>2</v>
          </cell>
        </row>
        <row r="84">
          <cell r="G84">
            <v>3</v>
          </cell>
          <cell r="H84">
            <v>1</v>
          </cell>
          <cell r="I84">
            <v>2</v>
          </cell>
        </row>
        <row r="85">
          <cell r="G85">
            <v>1</v>
          </cell>
          <cell r="H85">
            <v>4</v>
          </cell>
          <cell r="I85">
            <v>1</v>
          </cell>
        </row>
        <row r="86">
          <cell r="G86">
            <v>1</v>
          </cell>
          <cell r="H86">
            <v>2</v>
          </cell>
          <cell r="I86">
            <v>1</v>
          </cell>
        </row>
        <row r="87">
          <cell r="G87">
            <v>0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</row>
        <row r="89">
          <cell r="G89">
            <v>0</v>
          </cell>
          <cell r="H89">
            <v>2</v>
          </cell>
          <cell r="I89">
            <v>0</v>
          </cell>
        </row>
        <row r="90">
          <cell r="G90">
            <v>2</v>
          </cell>
          <cell r="H90">
            <v>4</v>
          </cell>
          <cell r="I90">
            <v>0</v>
          </cell>
        </row>
        <row r="91">
          <cell r="G91">
            <v>1</v>
          </cell>
          <cell r="H91">
            <v>1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1</v>
          </cell>
          <cell r="H93">
            <v>1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0</v>
          </cell>
          <cell r="H95">
            <v>2</v>
          </cell>
          <cell r="I95">
            <v>2</v>
          </cell>
        </row>
        <row r="96">
          <cell r="G96">
            <v>102</v>
          </cell>
          <cell r="H96">
            <v>12</v>
          </cell>
          <cell r="I96">
            <v>189</v>
          </cell>
        </row>
        <row r="97">
          <cell r="G97">
            <v>0</v>
          </cell>
          <cell r="H97">
            <v>85</v>
          </cell>
          <cell r="I97">
            <v>163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84</v>
          </cell>
          <cell r="H109">
            <v>12</v>
          </cell>
          <cell r="I109">
            <v>29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0</v>
          </cell>
          <cell r="G114">
            <v>10</v>
          </cell>
          <cell r="H114">
            <v>1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46</v>
          </cell>
          <cell r="H118">
            <v>13</v>
          </cell>
          <cell r="I118">
            <v>9</v>
          </cell>
        </row>
        <row r="119">
          <cell r="C119">
            <v>1</v>
          </cell>
          <cell r="D119">
            <v>0</v>
          </cell>
          <cell r="E119">
            <v>0</v>
          </cell>
          <cell r="F119">
            <v>2</v>
          </cell>
          <cell r="G119">
            <v>5</v>
          </cell>
          <cell r="H119">
            <v>1</v>
          </cell>
          <cell r="I119">
            <v>4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2</v>
          </cell>
          <cell r="H120">
            <v>5</v>
          </cell>
          <cell r="I120">
            <v>4</v>
          </cell>
        </row>
        <row r="121">
          <cell r="C121">
            <v>1</v>
          </cell>
          <cell r="D121">
            <v>0</v>
          </cell>
          <cell r="E121">
            <v>1</v>
          </cell>
          <cell r="F121">
            <v>0</v>
          </cell>
          <cell r="G121">
            <v>7</v>
          </cell>
          <cell r="H121">
            <v>1</v>
          </cell>
          <cell r="I121">
            <v>4</v>
          </cell>
        </row>
        <row r="122">
          <cell r="C122">
            <v>68</v>
          </cell>
          <cell r="D122">
            <v>53</v>
          </cell>
          <cell r="E122">
            <v>64</v>
          </cell>
          <cell r="F122">
            <v>44</v>
          </cell>
          <cell r="G122">
            <v>692</v>
          </cell>
          <cell r="H122">
            <v>156</v>
          </cell>
          <cell r="I122">
            <v>298</v>
          </cell>
        </row>
        <row r="123">
          <cell r="C123">
            <v>68</v>
          </cell>
          <cell r="D123">
            <v>46</v>
          </cell>
          <cell r="E123">
            <v>64</v>
          </cell>
          <cell r="F123">
            <v>68</v>
          </cell>
          <cell r="G123">
            <v>692</v>
          </cell>
          <cell r="H123">
            <v>141</v>
          </cell>
          <cell r="I123">
            <v>121</v>
          </cell>
        </row>
        <row r="124">
          <cell r="C124">
            <v>139</v>
          </cell>
          <cell r="D124">
            <v>22</v>
          </cell>
          <cell r="E124">
            <v>555</v>
          </cell>
          <cell r="F124">
            <v>110</v>
          </cell>
          <cell r="G124">
            <v>548</v>
          </cell>
          <cell r="H124">
            <v>162</v>
          </cell>
          <cell r="I124">
            <v>849</v>
          </cell>
        </row>
        <row r="125">
          <cell r="C125">
            <v>3</v>
          </cell>
          <cell r="D125">
            <v>5</v>
          </cell>
          <cell r="E125">
            <v>1</v>
          </cell>
          <cell r="F125">
            <v>7</v>
          </cell>
          <cell r="G125">
            <v>16</v>
          </cell>
          <cell r="H125">
            <v>2</v>
          </cell>
          <cell r="I125">
            <v>5</v>
          </cell>
        </row>
        <row r="126">
          <cell r="C126">
            <v>3</v>
          </cell>
          <cell r="D126">
            <v>1</v>
          </cell>
          <cell r="E126">
            <v>3</v>
          </cell>
          <cell r="F126">
            <v>2</v>
          </cell>
          <cell r="G126">
            <v>13</v>
          </cell>
          <cell r="H126">
            <v>2</v>
          </cell>
          <cell r="I126">
            <v>2</v>
          </cell>
        </row>
        <row r="127">
          <cell r="C127">
            <v>3</v>
          </cell>
          <cell r="D127">
            <v>1</v>
          </cell>
          <cell r="E127">
            <v>2</v>
          </cell>
          <cell r="F127">
            <v>2</v>
          </cell>
          <cell r="G127">
            <v>12</v>
          </cell>
          <cell r="H127">
            <v>2</v>
          </cell>
          <cell r="I127">
            <v>1</v>
          </cell>
        </row>
        <row r="128">
          <cell r="C128">
            <v>0</v>
          </cell>
          <cell r="D128">
            <v>0</v>
          </cell>
          <cell r="E128">
            <v>1</v>
          </cell>
          <cell r="F128">
            <v>0</v>
          </cell>
          <cell r="G128">
            <v>1</v>
          </cell>
          <cell r="H128">
            <v>0</v>
          </cell>
          <cell r="I128">
            <v>1</v>
          </cell>
        </row>
        <row r="130">
          <cell r="C130">
            <v>0</v>
          </cell>
          <cell r="D130">
            <v>2</v>
          </cell>
          <cell r="E130">
            <v>0</v>
          </cell>
          <cell r="F130">
            <v>2</v>
          </cell>
          <cell r="G130">
            <v>7</v>
          </cell>
          <cell r="H130">
            <v>2</v>
          </cell>
          <cell r="I130">
            <v>3</v>
          </cell>
        </row>
        <row r="131">
          <cell r="C131">
            <v>0</v>
          </cell>
          <cell r="D131">
            <v>12</v>
          </cell>
          <cell r="E131">
            <v>25</v>
          </cell>
          <cell r="F131">
            <v>5</v>
          </cell>
          <cell r="G131">
            <v>38</v>
          </cell>
          <cell r="H131">
            <v>13</v>
          </cell>
          <cell r="I131">
            <v>20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2</v>
          </cell>
          <cell r="I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C136">
            <v>0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1</v>
          </cell>
          <cell r="D142">
            <v>1</v>
          </cell>
          <cell r="E142">
            <v>1</v>
          </cell>
          <cell r="F142">
            <v>3</v>
          </cell>
          <cell r="G142">
            <v>6</v>
          </cell>
          <cell r="H142">
            <v>2</v>
          </cell>
          <cell r="I142">
            <v>2</v>
          </cell>
        </row>
        <row r="143">
          <cell r="C143">
            <v>1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</v>
          </cell>
        </row>
        <row r="144">
          <cell r="C144">
            <v>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</v>
          </cell>
        </row>
        <row r="145">
          <cell r="C145">
            <v>0</v>
          </cell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</v>
          </cell>
          <cell r="H147">
            <v>0</v>
          </cell>
          <cell r="I147">
            <v>0</v>
          </cell>
        </row>
        <row r="148">
          <cell r="C148">
            <v>11</v>
          </cell>
          <cell r="D148">
            <v>28</v>
          </cell>
          <cell r="E148">
            <v>8</v>
          </cell>
          <cell r="F148">
            <v>15</v>
          </cell>
          <cell r="G148">
            <v>88</v>
          </cell>
          <cell r="H148">
            <v>0</v>
          </cell>
          <cell r="I148">
            <v>56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40</v>
          </cell>
          <cell r="G149">
            <v>0</v>
          </cell>
          <cell r="H149">
            <v>49</v>
          </cell>
          <cell r="I149">
            <v>119</v>
          </cell>
        </row>
      </sheetData>
      <sheetData sheetId="3"/>
      <sheetData sheetId="4">
        <row r="4">
          <cell r="C4">
            <v>111</v>
          </cell>
          <cell r="D4">
            <v>115</v>
          </cell>
          <cell r="E4">
            <v>110</v>
          </cell>
          <cell r="F4">
            <v>52</v>
          </cell>
          <cell r="G4">
            <v>116</v>
          </cell>
        </row>
        <row r="5">
          <cell r="C5">
            <v>106</v>
          </cell>
          <cell r="D5">
            <v>111</v>
          </cell>
          <cell r="E5">
            <v>108</v>
          </cell>
          <cell r="F5">
            <v>52</v>
          </cell>
          <cell r="G5">
            <v>88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12</v>
          </cell>
        </row>
        <row r="7">
          <cell r="C7">
            <v>5</v>
          </cell>
          <cell r="D7">
            <v>4</v>
          </cell>
          <cell r="E7">
            <v>2</v>
          </cell>
          <cell r="F7">
            <v>1</v>
          </cell>
          <cell r="G7">
            <v>16</v>
          </cell>
        </row>
        <row r="8">
          <cell r="C8">
            <v>15</v>
          </cell>
          <cell r="D8">
            <v>2</v>
          </cell>
          <cell r="E8">
            <v>9</v>
          </cell>
          <cell r="F8">
            <v>5</v>
          </cell>
          <cell r="G8">
            <v>12</v>
          </cell>
        </row>
        <row r="9">
          <cell r="C9">
            <v>4</v>
          </cell>
          <cell r="D9">
            <v>0</v>
          </cell>
          <cell r="E9">
            <v>6</v>
          </cell>
          <cell r="F9">
            <v>4</v>
          </cell>
          <cell r="G9">
            <v>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9</v>
          </cell>
          <cell r="D13">
            <v>13</v>
          </cell>
          <cell r="E13">
            <v>11</v>
          </cell>
          <cell r="F13">
            <v>5</v>
          </cell>
          <cell r="G13">
            <v>16</v>
          </cell>
        </row>
        <row r="14">
          <cell r="C14">
            <v>15</v>
          </cell>
          <cell r="D14">
            <v>16</v>
          </cell>
          <cell r="E14">
            <v>8</v>
          </cell>
          <cell r="F14">
            <v>9</v>
          </cell>
          <cell r="G14">
            <v>14</v>
          </cell>
        </row>
        <row r="15">
          <cell r="C15">
            <v>5</v>
          </cell>
          <cell r="D15">
            <v>5</v>
          </cell>
          <cell r="E15">
            <v>4</v>
          </cell>
          <cell r="F15">
            <v>2</v>
          </cell>
          <cell r="G15">
            <v>5</v>
          </cell>
        </row>
        <row r="16">
          <cell r="C16">
            <v>0</v>
          </cell>
          <cell r="D16">
            <v>4</v>
          </cell>
          <cell r="E16">
            <v>4</v>
          </cell>
          <cell r="F16">
            <v>3</v>
          </cell>
          <cell r="G16">
            <v>5</v>
          </cell>
        </row>
        <row r="17">
          <cell r="C17">
            <v>1076</v>
          </cell>
          <cell r="D17">
            <v>902</v>
          </cell>
          <cell r="E17">
            <v>910</v>
          </cell>
          <cell r="F17">
            <v>444</v>
          </cell>
          <cell r="G17">
            <v>753</v>
          </cell>
        </row>
        <row r="18">
          <cell r="C18">
            <v>1266</v>
          </cell>
          <cell r="D18">
            <v>963</v>
          </cell>
          <cell r="E18">
            <v>905</v>
          </cell>
          <cell r="F18">
            <v>696</v>
          </cell>
          <cell r="G18">
            <v>769</v>
          </cell>
        </row>
        <row r="19">
          <cell r="C19">
            <v>3786</v>
          </cell>
          <cell r="D19">
            <v>1969</v>
          </cell>
          <cell r="E19">
            <v>2704</v>
          </cell>
          <cell r="F19">
            <v>1364</v>
          </cell>
          <cell r="G19">
            <v>3180</v>
          </cell>
        </row>
        <row r="20">
          <cell r="C20">
            <v>45</v>
          </cell>
          <cell r="D20">
            <v>49</v>
          </cell>
          <cell r="E20">
            <v>56</v>
          </cell>
          <cell r="F20">
            <v>30</v>
          </cell>
          <cell r="G20">
            <v>6</v>
          </cell>
        </row>
        <row r="21">
          <cell r="C21">
            <v>48</v>
          </cell>
          <cell r="D21">
            <v>33</v>
          </cell>
          <cell r="E21">
            <v>40</v>
          </cell>
          <cell r="F21">
            <v>15</v>
          </cell>
          <cell r="G21">
            <v>27</v>
          </cell>
        </row>
        <row r="22">
          <cell r="C22">
            <v>48</v>
          </cell>
          <cell r="D22">
            <v>33</v>
          </cell>
          <cell r="E22">
            <v>40</v>
          </cell>
          <cell r="F22">
            <v>14</v>
          </cell>
          <cell r="G22">
            <v>26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</row>
        <row r="24">
          <cell r="C24">
            <v>42</v>
          </cell>
          <cell r="D24">
            <v>50</v>
          </cell>
          <cell r="E24">
            <v>63</v>
          </cell>
          <cell r="F24">
            <v>37</v>
          </cell>
          <cell r="G24">
            <v>0</v>
          </cell>
        </row>
        <row r="25">
          <cell r="C25">
            <v>14</v>
          </cell>
          <cell r="D25">
            <v>10</v>
          </cell>
          <cell r="E25">
            <v>40</v>
          </cell>
          <cell r="F25">
            <v>25</v>
          </cell>
          <cell r="G25">
            <v>29</v>
          </cell>
        </row>
        <row r="26">
          <cell r="C26">
            <v>0</v>
          </cell>
          <cell r="D26">
            <v>6</v>
          </cell>
          <cell r="E26">
            <v>0</v>
          </cell>
          <cell r="F26">
            <v>5</v>
          </cell>
          <cell r="G26">
            <v>3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2</v>
          </cell>
          <cell r="G27">
            <v>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3</v>
          </cell>
          <cell r="D30">
            <v>1</v>
          </cell>
          <cell r="E30">
            <v>1</v>
          </cell>
          <cell r="F30">
            <v>0</v>
          </cell>
          <cell r="G30">
            <v>1</v>
          </cell>
        </row>
        <row r="31">
          <cell r="C31">
            <v>2</v>
          </cell>
          <cell r="D31">
            <v>7</v>
          </cell>
          <cell r="E31">
            <v>3</v>
          </cell>
          <cell r="F31">
            <v>0</v>
          </cell>
          <cell r="G31">
            <v>4</v>
          </cell>
        </row>
        <row r="32">
          <cell r="C32">
            <v>3</v>
          </cell>
          <cell r="D32">
            <v>3</v>
          </cell>
          <cell r="E32">
            <v>0</v>
          </cell>
          <cell r="F32">
            <v>0</v>
          </cell>
          <cell r="G32">
            <v>3</v>
          </cell>
        </row>
        <row r="33">
          <cell r="C33">
            <v>3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C35">
            <v>0</v>
          </cell>
          <cell r="D35">
            <v>2</v>
          </cell>
          <cell r="E35">
            <v>0</v>
          </cell>
          <cell r="F35">
            <v>0</v>
          </cell>
          <cell r="G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3</v>
          </cell>
          <cell r="D37">
            <v>6</v>
          </cell>
          <cell r="E37">
            <v>6</v>
          </cell>
          <cell r="F37">
            <v>2</v>
          </cell>
          <cell r="G37">
            <v>5</v>
          </cell>
        </row>
        <row r="38"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4</v>
          </cell>
          <cell r="E42">
            <v>1</v>
          </cell>
          <cell r="F42">
            <v>4</v>
          </cell>
          <cell r="G42">
            <v>0</v>
          </cell>
        </row>
        <row r="43">
          <cell r="C43">
            <v>369</v>
          </cell>
          <cell r="D43">
            <v>140</v>
          </cell>
          <cell r="E43">
            <v>264</v>
          </cell>
          <cell r="F43">
            <v>117</v>
          </cell>
          <cell r="G43">
            <v>305</v>
          </cell>
        </row>
        <row r="44">
          <cell r="C44">
            <v>0</v>
          </cell>
          <cell r="D44">
            <v>333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4647</v>
          </cell>
          <cell r="D45">
            <v>2481</v>
          </cell>
          <cell r="F45">
            <v>1218</v>
          </cell>
          <cell r="G45">
            <v>2735</v>
          </cell>
        </row>
        <row r="46">
          <cell r="C46">
            <v>422</v>
          </cell>
          <cell r="D46">
            <v>412</v>
          </cell>
          <cell r="F46">
            <v>240</v>
          </cell>
          <cell r="G46">
            <v>389</v>
          </cell>
        </row>
        <row r="47">
          <cell r="C47">
            <v>651</v>
          </cell>
          <cell r="D47">
            <v>906</v>
          </cell>
          <cell r="F47">
            <v>658</v>
          </cell>
          <cell r="G47">
            <v>996</v>
          </cell>
        </row>
        <row r="48">
          <cell r="C48">
            <v>774</v>
          </cell>
          <cell r="D48">
            <v>324</v>
          </cell>
          <cell r="F48">
            <v>207</v>
          </cell>
          <cell r="G48">
            <v>762</v>
          </cell>
        </row>
        <row r="49">
          <cell r="C49">
            <v>1059</v>
          </cell>
          <cell r="D49">
            <v>259</v>
          </cell>
          <cell r="F49">
            <v>113</v>
          </cell>
          <cell r="G49">
            <v>286</v>
          </cell>
        </row>
        <row r="50">
          <cell r="C50">
            <v>941</v>
          </cell>
          <cell r="D50">
            <v>276</v>
          </cell>
          <cell r="F50">
            <v>0</v>
          </cell>
          <cell r="G50">
            <v>174</v>
          </cell>
        </row>
        <row r="51">
          <cell r="C51">
            <v>800</v>
          </cell>
          <cell r="D51">
            <v>304</v>
          </cell>
          <cell r="F51">
            <v>0</v>
          </cell>
          <cell r="G51">
            <v>128</v>
          </cell>
        </row>
      </sheetData>
      <sheetData sheetId="5"/>
      <sheetData sheetId="6">
        <row r="56">
          <cell r="C56">
            <v>0</v>
          </cell>
          <cell r="D56">
            <v>18</v>
          </cell>
          <cell r="E56">
            <v>21</v>
          </cell>
          <cell r="F56">
            <v>74</v>
          </cell>
        </row>
        <row r="57">
          <cell r="C57">
            <v>0</v>
          </cell>
          <cell r="D57">
            <v>12</v>
          </cell>
          <cell r="E57">
            <v>23</v>
          </cell>
          <cell r="F57">
            <v>72</v>
          </cell>
        </row>
        <row r="58">
          <cell r="C58">
            <v>0</v>
          </cell>
          <cell r="D58">
            <v>3</v>
          </cell>
          <cell r="E58">
            <v>1</v>
          </cell>
          <cell r="F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9</v>
          </cell>
          <cell r="E60">
            <v>15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6</v>
          </cell>
          <cell r="F61">
            <v>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1</v>
          </cell>
        </row>
        <row r="65">
          <cell r="C65">
            <v>0</v>
          </cell>
          <cell r="D65">
            <v>1</v>
          </cell>
          <cell r="E65">
            <v>2</v>
          </cell>
          <cell r="F65">
            <v>5</v>
          </cell>
        </row>
        <row r="66">
          <cell r="C66">
            <v>0</v>
          </cell>
          <cell r="D66">
            <v>0</v>
          </cell>
          <cell r="E66">
            <v>3</v>
          </cell>
          <cell r="F66">
            <v>3</v>
          </cell>
        </row>
        <row r="67">
          <cell r="C67">
            <v>0</v>
          </cell>
          <cell r="D67">
            <v>4</v>
          </cell>
          <cell r="E67">
            <v>15</v>
          </cell>
          <cell r="F67">
            <v>3</v>
          </cell>
        </row>
        <row r="68">
          <cell r="C68">
            <v>0</v>
          </cell>
          <cell r="D68">
            <v>1</v>
          </cell>
          <cell r="E68">
            <v>4</v>
          </cell>
          <cell r="F68">
            <v>4</v>
          </cell>
        </row>
        <row r="69">
          <cell r="C69">
            <v>211</v>
          </cell>
          <cell r="D69">
            <v>394</v>
          </cell>
          <cell r="E69">
            <v>428</v>
          </cell>
          <cell r="F69">
            <v>639</v>
          </cell>
        </row>
        <row r="70">
          <cell r="C70">
            <v>223</v>
          </cell>
          <cell r="D70">
            <v>248</v>
          </cell>
          <cell r="E70">
            <v>325</v>
          </cell>
          <cell r="F70">
            <v>406</v>
          </cell>
        </row>
        <row r="71">
          <cell r="C71">
            <v>440</v>
          </cell>
          <cell r="D71">
            <v>582</v>
          </cell>
          <cell r="E71">
            <v>990</v>
          </cell>
          <cell r="F71">
            <v>1370</v>
          </cell>
        </row>
        <row r="72">
          <cell r="C72">
            <v>1</v>
          </cell>
          <cell r="D72">
            <v>6</v>
          </cell>
          <cell r="E72">
            <v>2</v>
          </cell>
          <cell r="F72">
            <v>4</v>
          </cell>
        </row>
        <row r="73">
          <cell r="C73">
            <v>2</v>
          </cell>
          <cell r="D73">
            <v>17</v>
          </cell>
          <cell r="E73">
            <v>18</v>
          </cell>
          <cell r="F73">
            <v>50</v>
          </cell>
        </row>
        <row r="74">
          <cell r="C74">
            <v>1</v>
          </cell>
          <cell r="D74">
            <v>15</v>
          </cell>
          <cell r="E74">
            <v>14</v>
          </cell>
          <cell r="F74">
            <v>46</v>
          </cell>
        </row>
        <row r="75">
          <cell r="C75">
            <v>1</v>
          </cell>
          <cell r="D75">
            <v>2</v>
          </cell>
          <cell r="E75">
            <v>4</v>
          </cell>
          <cell r="F75">
            <v>4</v>
          </cell>
        </row>
        <row r="76">
          <cell r="C76">
            <v>12</v>
          </cell>
          <cell r="D76">
            <v>6</v>
          </cell>
          <cell r="E76">
            <v>30</v>
          </cell>
          <cell r="F76">
            <v>37</v>
          </cell>
        </row>
        <row r="77">
          <cell r="C77">
            <v>2</v>
          </cell>
          <cell r="D77">
            <v>12</v>
          </cell>
          <cell r="E77">
            <v>11</v>
          </cell>
          <cell r="F77">
            <v>58</v>
          </cell>
        </row>
        <row r="78">
          <cell r="C78">
            <v>2</v>
          </cell>
          <cell r="D78">
            <v>1</v>
          </cell>
          <cell r="E78">
            <v>9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3</v>
          </cell>
          <cell r="F79">
            <v>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2</v>
          </cell>
          <cell r="D82">
            <v>3</v>
          </cell>
          <cell r="E82">
            <v>2</v>
          </cell>
          <cell r="F82">
            <v>0</v>
          </cell>
        </row>
        <row r="83">
          <cell r="C83">
            <v>0</v>
          </cell>
          <cell r="D83">
            <v>3</v>
          </cell>
          <cell r="E83">
            <v>1</v>
          </cell>
          <cell r="F83">
            <v>0</v>
          </cell>
        </row>
        <row r="84">
          <cell r="C84">
            <v>3</v>
          </cell>
          <cell r="D84">
            <v>2</v>
          </cell>
          <cell r="E84">
            <v>7</v>
          </cell>
          <cell r="F84">
            <v>1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1</v>
          </cell>
        </row>
        <row r="86">
          <cell r="C86">
            <v>1</v>
          </cell>
          <cell r="D86">
            <v>1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3</v>
          </cell>
          <cell r="F87">
            <v>0</v>
          </cell>
        </row>
        <row r="88">
          <cell r="C88">
            <v>0</v>
          </cell>
          <cell r="D88">
            <v>1</v>
          </cell>
          <cell r="E88">
            <v>4</v>
          </cell>
          <cell r="F88">
            <v>0</v>
          </cell>
        </row>
        <row r="89">
          <cell r="C89">
            <v>0</v>
          </cell>
          <cell r="D89">
            <v>1</v>
          </cell>
          <cell r="E89">
            <v>2</v>
          </cell>
          <cell r="F89">
            <v>6</v>
          </cell>
        </row>
        <row r="90">
          <cell r="C90">
            <v>0</v>
          </cell>
          <cell r="D90">
            <v>0</v>
          </cell>
          <cell r="E90">
            <v>1</v>
          </cell>
          <cell r="F90">
            <v>1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1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1</v>
          </cell>
          <cell r="F93">
            <v>4</v>
          </cell>
        </row>
        <row r="94">
          <cell r="C94">
            <v>2</v>
          </cell>
          <cell r="D94">
            <v>0</v>
          </cell>
          <cell r="E94">
            <v>3</v>
          </cell>
          <cell r="F94">
            <v>2</v>
          </cell>
        </row>
        <row r="95">
          <cell r="C95">
            <v>58</v>
          </cell>
          <cell r="D95">
            <v>50</v>
          </cell>
          <cell r="E95">
            <v>69</v>
          </cell>
          <cell r="F95">
            <v>110</v>
          </cell>
        </row>
        <row r="96">
          <cell r="C96">
            <v>0</v>
          </cell>
          <cell r="D96">
            <v>0</v>
          </cell>
          <cell r="E96">
            <v>117</v>
          </cell>
          <cell r="F96">
            <v>243</v>
          </cell>
        </row>
        <row r="97">
          <cell r="C97">
            <v>316</v>
          </cell>
          <cell r="D97">
            <v>385</v>
          </cell>
          <cell r="E97">
            <v>492</v>
          </cell>
          <cell r="F97">
            <v>1348</v>
          </cell>
        </row>
        <row r="98">
          <cell r="C98">
            <v>0</v>
          </cell>
          <cell r="D98">
            <v>14</v>
          </cell>
          <cell r="E98">
            <v>41</v>
          </cell>
          <cell r="F98">
            <v>295</v>
          </cell>
        </row>
        <row r="99">
          <cell r="C99">
            <v>0</v>
          </cell>
          <cell r="D99">
            <v>119</v>
          </cell>
          <cell r="E99">
            <v>164</v>
          </cell>
          <cell r="F99">
            <v>682</v>
          </cell>
        </row>
        <row r="100">
          <cell r="C100">
            <v>99</v>
          </cell>
          <cell r="D100">
            <v>104</v>
          </cell>
          <cell r="E100">
            <v>86</v>
          </cell>
          <cell r="F100">
            <v>119</v>
          </cell>
        </row>
        <row r="101">
          <cell r="C101">
            <v>58</v>
          </cell>
          <cell r="D101">
            <v>43</v>
          </cell>
          <cell r="E101">
            <v>104</v>
          </cell>
          <cell r="F101">
            <v>131</v>
          </cell>
        </row>
        <row r="102">
          <cell r="C102">
            <v>29</v>
          </cell>
          <cell r="D102">
            <v>52</v>
          </cell>
          <cell r="E102">
            <v>53</v>
          </cell>
          <cell r="F102">
            <v>66</v>
          </cell>
        </row>
        <row r="103">
          <cell r="C103">
            <v>130</v>
          </cell>
          <cell r="D103">
            <v>53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2</v>
          </cell>
          <cell r="E108">
            <v>20</v>
          </cell>
          <cell r="F108">
            <v>8</v>
          </cell>
        </row>
        <row r="109">
          <cell r="C109">
            <v>0</v>
          </cell>
          <cell r="D109">
            <v>3</v>
          </cell>
          <cell r="E109">
            <v>9</v>
          </cell>
          <cell r="F109">
            <v>8</v>
          </cell>
        </row>
        <row r="110">
          <cell r="C110">
            <v>0</v>
          </cell>
          <cell r="D110">
            <v>0</v>
          </cell>
          <cell r="E110">
            <v>2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6</v>
          </cell>
          <cell r="F112">
            <v>0</v>
          </cell>
        </row>
        <row r="113">
          <cell r="C113">
            <v>0</v>
          </cell>
          <cell r="D113">
            <v>1</v>
          </cell>
          <cell r="E113">
            <v>11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6</v>
          </cell>
          <cell r="E117">
            <v>9</v>
          </cell>
          <cell r="F117">
            <v>3</v>
          </cell>
        </row>
        <row r="118">
          <cell r="C118">
            <v>0</v>
          </cell>
          <cell r="D118">
            <v>1</v>
          </cell>
          <cell r="E118">
            <v>1</v>
          </cell>
          <cell r="F118">
            <v>0</v>
          </cell>
        </row>
        <row r="119">
          <cell r="C119">
            <v>0</v>
          </cell>
          <cell r="D119">
            <v>4</v>
          </cell>
          <cell r="E119">
            <v>3</v>
          </cell>
          <cell r="F119">
            <v>6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0</v>
          </cell>
        </row>
        <row r="121">
          <cell r="C121">
            <v>30</v>
          </cell>
          <cell r="D121">
            <v>59</v>
          </cell>
          <cell r="E121">
            <v>249</v>
          </cell>
          <cell r="F121">
            <v>74</v>
          </cell>
        </row>
        <row r="122">
          <cell r="C122">
            <v>91</v>
          </cell>
          <cell r="D122">
            <v>62</v>
          </cell>
          <cell r="E122">
            <v>203</v>
          </cell>
          <cell r="F122">
            <v>78</v>
          </cell>
        </row>
        <row r="123">
          <cell r="C123">
            <v>221</v>
          </cell>
          <cell r="D123">
            <v>92</v>
          </cell>
          <cell r="E123">
            <v>494</v>
          </cell>
          <cell r="F123">
            <v>259</v>
          </cell>
        </row>
        <row r="124">
          <cell r="C124">
            <v>0</v>
          </cell>
          <cell r="D124">
            <v>2</v>
          </cell>
          <cell r="E124">
            <v>8</v>
          </cell>
          <cell r="F124">
            <v>1</v>
          </cell>
        </row>
        <row r="125">
          <cell r="C125">
            <v>0</v>
          </cell>
          <cell r="D125">
            <v>0</v>
          </cell>
          <cell r="E125">
            <v>4</v>
          </cell>
          <cell r="F125">
            <v>3</v>
          </cell>
        </row>
        <row r="126">
          <cell r="C126">
            <v>0</v>
          </cell>
          <cell r="D126">
            <v>0</v>
          </cell>
          <cell r="E126">
            <v>4</v>
          </cell>
          <cell r="F126">
            <v>3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4</v>
          </cell>
          <cell r="D128">
            <v>1</v>
          </cell>
          <cell r="E128">
            <v>9</v>
          </cell>
          <cell r="F128">
            <v>4</v>
          </cell>
        </row>
        <row r="129">
          <cell r="C129">
            <v>0</v>
          </cell>
          <cell r="D129">
            <v>2</v>
          </cell>
          <cell r="E129">
            <v>6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5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2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2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3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1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2</v>
          </cell>
          <cell r="F140">
            <v>0</v>
          </cell>
        </row>
        <row r="141">
          <cell r="C141">
            <v>2</v>
          </cell>
          <cell r="D141">
            <v>0</v>
          </cell>
          <cell r="E141">
            <v>1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2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1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1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1</v>
          </cell>
          <cell r="F146">
            <v>1</v>
          </cell>
        </row>
        <row r="147">
          <cell r="C147">
            <v>11</v>
          </cell>
          <cell r="D147">
            <v>12</v>
          </cell>
          <cell r="E147">
            <v>47</v>
          </cell>
          <cell r="F147">
            <v>10</v>
          </cell>
        </row>
        <row r="148">
          <cell r="C148">
            <v>0</v>
          </cell>
          <cell r="D148">
            <v>0</v>
          </cell>
          <cell r="E148">
            <v>123</v>
          </cell>
          <cell r="F148">
            <v>35</v>
          </cell>
        </row>
        <row r="149">
          <cell r="C149">
            <v>143</v>
          </cell>
          <cell r="D149">
            <v>400</v>
          </cell>
          <cell r="E149">
            <v>417</v>
          </cell>
          <cell r="F149">
            <v>270</v>
          </cell>
        </row>
        <row r="150">
          <cell r="C150">
            <v>0</v>
          </cell>
          <cell r="D150">
            <v>6</v>
          </cell>
          <cell r="E150">
            <v>56</v>
          </cell>
          <cell r="F150">
            <v>32</v>
          </cell>
        </row>
        <row r="151">
          <cell r="C151">
            <v>0</v>
          </cell>
          <cell r="D151">
            <v>53</v>
          </cell>
          <cell r="E151">
            <v>85</v>
          </cell>
          <cell r="F151">
            <v>106</v>
          </cell>
        </row>
        <row r="152">
          <cell r="C152">
            <v>43</v>
          </cell>
          <cell r="D152">
            <v>58</v>
          </cell>
          <cell r="E152">
            <v>76</v>
          </cell>
          <cell r="F152">
            <v>24</v>
          </cell>
        </row>
        <row r="153">
          <cell r="C153">
            <v>24</v>
          </cell>
          <cell r="D153">
            <v>61</v>
          </cell>
          <cell r="E153">
            <v>53</v>
          </cell>
          <cell r="F153">
            <v>25</v>
          </cell>
        </row>
        <row r="154">
          <cell r="C154">
            <v>17</v>
          </cell>
          <cell r="D154">
            <v>45</v>
          </cell>
          <cell r="E154">
            <v>71</v>
          </cell>
          <cell r="F154">
            <v>38</v>
          </cell>
        </row>
        <row r="155">
          <cell r="C155">
            <v>59</v>
          </cell>
          <cell r="D155">
            <v>177</v>
          </cell>
          <cell r="E155">
            <v>76</v>
          </cell>
          <cell r="F155">
            <v>45</v>
          </cell>
        </row>
        <row r="161">
          <cell r="C161">
            <v>111</v>
          </cell>
          <cell r="D161">
            <v>24</v>
          </cell>
          <cell r="E161">
            <v>59</v>
          </cell>
          <cell r="F161">
            <v>52</v>
          </cell>
        </row>
        <row r="162">
          <cell r="C162">
            <v>80</v>
          </cell>
          <cell r="D162">
            <v>20</v>
          </cell>
          <cell r="E162">
            <v>56</v>
          </cell>
          <cell r="F162">
            <v>52</v>
          </cell>
        </row>
        <row r="163">
          <cell r="C163">
            <v>8</v>
          </cell>
          <cell r="D163">
            <v>1</v>
          </cell>
          <cell r="E163">
            <v>5</v>
          </cell>
          <cell r="F163">
            <v>0</v>
          </cell>
        </row>
        <row r="164">
          <cell r="C164">
            <v>22</v>
          </cell>
          <cell r="D164">
            <v>1</v>
          </cell>
          <cell r="E164">
            <v>3</v>
          </cell>
          <cell r="F164">
            <v>0</v>
          </cell>
        </row>
        <row r="165">
          <cell r="C165">
            <v>7</v>
          </cell>
          <cell r="D165">
            <v>5</v>
          </cell>
          <cell r="E165">
            <v>12</v>
          </cell>
          <cell r="F165">
            <v>3</v>
          </cell>
        </row>
        <row r="166">
          <cell r="C166">
            <v>1</v>
          </cell>
          <cell r="D166">
            <v>0</v>
          </cell>
          <cell r="E166">
            <v>2</v>
          </cell>
          <cell r="F166">
            <v>0</v>
          </cell>
        </row>
        <row r="167">
          <cell r="C167">
            <v>1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10</v>
          </cell>
          <cell r="D170">
            <v>6</v>
          </cell>
          <cell r="E170">
            <v>8</v>
          </cell>
          <cell r="F170">
            <v>10</v>
          </cell>
        </row>
        <row r="171">
          <cell r="C171">
            <v>10</v>
          </cell>
          <cell r="D171">
            <v>4</v>
          </cell>
          <cell r="E171">
            <v>4</v>
          </cell>
          <cell r="F171">
            <v>5</v>
          </cell>
        </row>
        <row r="172">
          <cell r="C172">
            <v>4</v>
          </cell>
          <cell r="D172">
            <v>6</v>
          </cell>
          <cell r="E172">
            <v>3</v>
          </cell>
          <cell r="F172">
            <v>9</v>
          </cell>
        </row>
        <row r="173">
          <cell r="C173">
            <v>6</v>
          </cell>
          <cell r="D173">
            <v>4</v>
          </cell>
          <cell r="E173">
            <v>3</v>
          </cell>
          <cell r="F173">
            <v>7</v>
          </cell>
        </row>
        <row r="174">
          <cell r="C174">
            <v>522</v>
          </cell>
          <cell r="D174">
            <v>370</v>
          </cell>
          <cell r="E174">
            <v>578</v>
          </cell>
          <cell r="F174">
            <v>359</v>
          </cell>
        </row>
        <row r="175">
          <cell r="C175">
            <v>581</v>
          </cell>
          <cell r="D175">
            <v>369</v>
          </cell>
          <cell r="E175">
            <v>672</v>
          </cell>
          <cell r="F175">
            <v>410</v>
          </cell>
        </row>
        <row r="176">
          <cell r="C176">
            <v>1541</v>
          </cell>
          <cell r="D176">
            <v>836</v>
          </cell>
          <cell r="E176">
            <v>1521</v>
          </cell>
          <cell r="F176">
            <v>1212</v>
          </cell>
        </row>
        <row r="177">
          <cell r="C177">
            <v>14</v>
          </cell>
          <cell r="D177">
            <v>9</v>
          </cell>
          <cell r="E177">
            <v>28</v>
          </cell>
          <cell r="F177">
            <v>25</v>
          </cell>
        </row>
        <row r="178">
          <cell r="C178">
            <v>28</v>
          </cell>
          <cell r="D178">
            <v>16</v>
          </cell>
          <cell r="E178">
            <v>23</v>
          </cell>
          <cell r="F178">
            <v>16</v>
          </cell>
        </row>
        <row r="179">
          <cell r="C179">
            <v>27</v>
          </cell>
          <cell r="D179">
            <v>16</v>
          </cell>
          <cell r="E179">
            <v>23</v>
          </cell>
          <cell r="F179">
            <v>16</v>
          </cell>
        </row>
        <row r="180">
          <cell r="C180">
            <v>1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38</v>
          </cell>
          <cell r="D181">
            <v>3</v>
          </cell>
          <cell r="E181">
            <v>19</v>
          </cell>
          <cell r="F181">
            <v>7</v>
          </cell>
        </row>
        <row r="182">
          <cell r="C182">
            <v>1</v>
          </cell>
          <cell r="D182">
            <v>7</v>
          </cell>
          <cell r="E182">
            <v>23</v>
          </cell>
          <cell r="F182">
            <v>22</v>
          </cell>
        </row>
        <row r="183">
          <cell r="C183">
            <v>1</v>
          </cell>
          <cell r="D183">
            <v>1</v>
          </cell>
          <cell r="E183">
            <v>13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2</v>
          </cell>
          <cell r="F184">
            <v>3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1</v>
          </cell>
          <cell r="D187">
            <v>0</v>
          </cell>
          <cell r="E187">
            <v>2</v>
          </cell>
          <cell r="F187">
            <v>0</v>
          </cell>
        </row>
        <row r="188">
          <cell r="C188">
            <v>1</v>
          </cell>
          <cell r="D188">
            <v>2</v>
          </cell>
          <cell r="E188">
            <v>3</v>
          </cell>
          <cell r="F188">
            <v>1</v>
          </cell>
        </row>
        <row r="189">
          <cell r="C189">
            <v>3</v>
          </cell>
          <cell r="D189">
            <v>1</v>
          </cell>
          <cell r="E189">
            <v>4</v>
          </cell>
          <cell r="F189">
            <v>0</v>
          </cell>
        </row>
        <row r="190">
          <cell r="C190">
            <v>1</v>
          </cell>
          <cell r="D190">
            <v>0</v>
          </cell>
          <cell r="E190">
            <v>1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1</v>
          </cell>
          <cell r="D193">
            <v>1</v>
          </cell>
          <cell r="E193">
            <v>3</v>
          </cell>
          <cell r="F193">
            <v>0</v>
          </cell>
        </row>
        <row r="194">
          <cell r="C194">
            <v>1</v>
          </cell>
          <cell r="D194">
            <v>0</v>
          </cell>
          <cell r="E194">
            <v>0</v>
          </cell>
          <cell r="F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2</v>
          </cell>
          <cell r="D199">
            <v>0</v>
          </cell>
          <cell r="E199">
            <v>5</v>
          </cell>
          <cell r="F199">
            <v>0</v>
          </cell>
        </row>
        <row r="200">
          <cell r="C200">
            <v>155</v>
          </cell>
          <cell r="D200">
            <v>65</v>
          </cell>
          <cell r="E200">
            <v>83</v>
          </cell>
          <cell r="F200">
            <v>73</v>
          </cell>
        </row>
        <row r="201">
          <cell r="C201">
            <v>0</v>
          </cell>
          <cell r="D201">
            <v>0</v>
          </cell>
          <cell r="E201">
            <v>181</v>
          </cell>
          <cell r="F201">
            <v>75</v>
          </cell>
        </row>
        <row r="202">
          <cell r="C202">
            <v>1279</v>
          </cell>
          <cell r="D202">
            <v>1304</v>
          </cell>
          <cell r="E202">
            <v>2218</v>
          </cell>
          <cell r="F202">
            <v>807</v>
          </cell>
        </row>
        <row r="203">
          <cell r="C203">
            <v>352</v>
          </cell>
          <cell r="D203">
            <v>23</v>
          </cell>
          <cell r="E203">
            <v>244</v>
          </cell>
          <cell r="F203">
            <v>137</v>
          </cell>
        </row>
        <row r="204">
          <cell r="C204">
            <v>927</v>
          </cell>
          <cell r="D204">
            <v>375</v>
          </cell>
          <cell r="E204">
            <v>409</v>
          </cell>
          <cell r="F204">
            <v>405</v>
          </cell>
        </row>
        <row r="205">
          <cell r="C205">
            <v>0</v>
          </cell>
          <cell r="D205">
            <v>339</v>
          </cell>
          <cell r="E205">
            <v>374</v>
          </cell>
          <cell r="F205">
            <v>36</v>
          </cell>
        </row>
        <row r="206">
          <cell r="C206">
            <v>0</v>
          </cell>
          <cell r="D206">
            <v>246</v>
          </cell>
          <cell r="E206">
            <v>80</v>
          </cell>
          <cell r="F206">
            <v>42</v>
          </cell>
        </row>
        <row r="207">
          <cell r="C207">
            <v>0</v>
          </cell>
          <cell r="D207">
            <v>133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188</v>
          </cell>
          <cell r="E208">
            <v>908</v>
          </cell>
          <cell r="F208">
            <v>106</v>
          </cell>
        </row>
      </sheetData>
      <sheetData sheetId="7"/>
      <sheetData sheetId="8">
        <row r="4">
          <cell r="C4">
            <v>5</v>
          </cell>
        </row>
      </sheetData>
      <sheetData sheetId="9"/>
      <sheetData sheetId="10">
        <row r="5">
          <cell r="C5">
            <v>19</v>
          </cell>
        </row>
      </sheetData>
      <sheetData sheetId="11">
        <row r="4">
          <cell r="C4">
            <v>1</v>
          </cell>
        </row>
      </sheetData>
      <sheetData sheetId="12">
        <row r="4">
          <cell r="C4">
            <v>5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G Civiles "/>
      <sheetName val="J Civiles"/>
      <sheetName val="G Familiares"/>
      <sheetName val="J Familiares"/>
      <sheetName val="G CYF"/>
      <sheetName val="J CYF"/>
      <sheetName val="G Penales"/>
      <sheetName val="J Penales T"/>
      <sheetName val="G cyo"/>
      <sheetName val="CyO Penales"/>
      <sheetName val="JEA JUSTICIA ADOL"/>
      <sheetName val="JE SANCIONES PENALES"/>
      <sheetName val="CEJA"/>
    </sheetNames>
    <sheetDataSet>
      <sheetData sheetId="0"/>
      <sheetData sheetId="1"/>
      <sheetData sheetId="2">
        <row r="57">
          <cell r="C57">
            <v>80</v>
          </cell>
          <cell r="G57">
            <v>0</v>
          </cell>
          <cell r="H57">
            <v>23</v>
          </cell>
          <cell r="I57">
            <v>56</v>
          </cell>
        </row>
        <row r="61">
          <cell r="G61">
            <v>2</v>
          </cell>
          <cell r="H61">
            <v>6</v>
          </cell>
          <cell r="I61">
            <v>4</v>
          </cell>
        </row>
        <row r="62">
          <cell r="G62">
            <v>3</v>
          </cell>
          <cell r="H62">
            <v>4</v>
          </cell>
          <cell r="I62">
            <v>5</v>
          </cell>
        </row>
        <row r="63">
          <cell r="G63">
            <v>0</v>
          </cell>
          <cell r="H63">
            <v>5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3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0</v>
          </cell>
          <cell r="I66">
            <v>5</v>
          </cell>
        </row>
        <row r="67">
          <cell r="G67">
            <v>0</v>
          </cell>
          <cell r="H67">
            <v>1</v>
          </cell>
          <cell r="I67">
            <v>5</v>
          </cell>
        </row>
        <row r="68">
          <cell r="G68">
            <v>0</v>
          </cell>
          <cell r="H68">
            <v>20</v>
          </cell>
          <cell r="I68">
            <v>7</v>
          </cell>
        </row>
        <row r="69">
          <cell r="G69">
            <v>5</v>
          </cell>
          <cell r="H69">
            <v>3</v>
          </cell>
          <cell r="I69">
            <v>6</v>
          </cell>
        </row>
        <row r="70">
          <cell r="G70">
            <v>261</v>
          </cell>
          <cell r="H70">
            <v>505</v>
          </cell>
          <cell r="I70">
            <v>520</v>
          </cell>
        </row>
        <row r="71">
          <cell r="G71">
            <v>261</v>
          </cell>
          <cell r="H71">
            <v>478</v>
          </cell>
          <cell r="I71">
            <v>536</v>
          </cell>
        </row>
        <row r="72">
          <cell r="G72">
            <v>637</v>
          </cell>
          <cell r="H72">
            <v>689</v>
          </cell>
          <cell r="I72">
            <v>2251</v>
          </cell>
        </row>
        <row r="73">
          <cell r="G73">
            <v>2</v>
          </cell>
          <cell r="H73">
            <v>5</v>
          </cell>
          <cell r="I73">
            <v>4</v>
          </cell>
        </row>
        <row r="74">
          <cell r="G74">
            <v>4</v>
          </cell>
          <cell r="H74">
            <v>18</v>
          </cell>
          <cell r="I74">
            <v>49</v>
          </cell>
        </row>
        <row r="75">
          <cell r="G75">
            <v>2</v>
          </cell>
          <cell r="H75">
            <v>14</v>
          </cell>
          <cell r="I75">
            <v>46</v>
          </cell>
        </row>
        <row r="76">
          <cell r="G76">
            <v>2</v>
          </cell>
          <cell r="H76">
            <v>4</v>
          </cell>
          <cell r="I76">
            <v>3</v>
          </cell>
        </row>
        <row r="78">
          <cell r="G78">
            <v>0</v>
          </cell>
          <cell r="H78">
            <v>18</v>
          </cell>
          <cell r="I78">
            <v>15</v>
          </cell>
        </row>
        <row r="79">
          <cell r="G79">
            <v>1</v>
          </cell>
          <cell r="H79">
            <v>12</v>
          </cell>
          <cell r="I79">
            <v>14</v>
          </cell>
        </row>
        <row r="80">
          <cell r="G80">
            <v>0</v>
          </cell>
          <cell r="H80">
            <v>1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1</v>
          </cell>
          <cell r="H83">
            <v>4</v>
          </cell>
          <cell r="I83">
            <v>1</v>
          </cell>
        </row>
        <row r="84">
          <cell r="G84">
            <v>1</v>
          </cell>
          <cell r="H84">
            <v>4</v>
          </cell>
          <cell r="I84">
            <v>4</v>
          </cell>
        </row>
        <row r="85">
          <cell r="G85">
            <v>5</v>
          </cell>
          <cell r="H85">
            <v>4</v>
          </cell>
          <cell r="I85">
            <v>3</v>
          </cell>
        </row>
        <row r="86">
          <cell r="G86">
            <v>3</v>
          </cell>
          <cell r="H86">
            <v>2</v>
          </cell>
          <cell r="I86">
            <v>0</v>
          </cell>
        </row>
        <row r="87">
          <cell r="G87">
            <v>0</v>
          </cell>
          <cell r="H87">
            <v>1</v>
          </cell>
          <cell r="I87">
            <v>3</v>
          </cell>
        </row>
        <row r="88">
          <cell r="G88">
            <v>1</v>
          </cell>
          <cell r="H88">
            <v>1</v>
          </cell>
          <cell r="I88">
            <v>0</v>
          </cell>
        </row>
        <row r="89">
          <cell r="G89">
            <v>1</v>
          </cell>
          <cell r="H89">
            <v>0</v>
          </cell>
          <cell r="I89">
            <v>0</v>
          </cell>
        </row>
        <row r="90">
          <cell r="G90">
            <v>5</v>
          </cell>
          <cell r="H90">
            <v>4</v>
          </cell>
          <cell r="I90">
            <v>6</v>
          </cell>
        </row>
        <row r="91">
          <cell r="G91">
            <v>2</v>
          </cell>
          <cell r="H91">
            <v>2</v>
          </cell>
          <cell r="I91">
            <v>1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2</v>
          </cell>
          <cell r="H93">
            <v>2</v>
          </cell>
          <cell r="I93">
            <v>1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1</v>
          </cell>
          <cell r="H95">
            <v>3</v>
          </cell>
          <cell r="I95">
            <v>1</v>
          </cell>
        </row>
        <row r="96">
          <cell r="G96">
            <v>48</v>
          </cell>
          <cell r="H96">
            <v>113</v>
          </cell>
          <cell r="I96">
            <v>152</v>
          </cell>
        </row>
        <row r="97">
          <cell r="G97">
            <v>0</v>
          </cell>
          <cell r="H97">
            <v>42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82</v>
          </cell>
          <cell r="H109">
            <v>15</v>
          </cell>
          <cell r="I109">
            <v>29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</row>
        <row r="114">
          <cell r="C114">
            <v>1</v>
          </cell>
          <cell r="D114">
            <v>7</v>
          </cell>
          <cell r="E114">
            <v>0</v>
          </cell>
          <cell r="F114">
            <v>0</v>
          </cell>
          <cell r="G114">
            <v>16</v>
          </cell>
          <cell r="H114">
            <v>2</v>
          </cell>
          <cell r="I114">
            <v>7</v>
          </cell>
        </row>
        <row r="115">
          <cell r="C115">
            <v>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35</v>
          </cell>
          <cell r="H118">
            <v>14</v>
          </cell>
          <cell r="I118">
            <v>9</v>
          </cell>
        </row>
        <row r="119">
          <cell r="C119">
            <v>0</v>
          </cell>
          <cell r="D119">
            <v>1</v>
          </cell>
          <cell r="E119">
            <v>0</v>
          </cell>
          <cell r="F119">
            <v>2</v>
          </cell>
          <cell r="G119">
            <v>9</v>
          </cell>
          <cell r="H119">
            <v>2</v>
          </cell>
          <cell r="I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3</v>
          </cell>
          <cell r="H120">
            <v>5</v>
          </cell>
          <cell r="I120">
            <v>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3</v>
          </cell>
          <cell r="H121">
            <v>1</v>
          </cell>
          <cell r="I121">
            <v>3</v>
          </cell>
        </row>
        <row r="122">
          <cell r="C122">
            <v>55</v>
          </cell>
          <cell r="D122">
            <v>41</v>
          </cell>
          <cell r="E122">
            <v>62</v>
          </cell>
          <cell r="F122">
            <v>33</v>
          </cell>
          <cell r="G122">
            <v>611</v>
          </cell>
          <cell r="H122">
            <v>121</v>
          </cell>
          <cell r="I122">
            <v>328</v>
          </cell>
        </row>
        <row r="123">
          <cell r="C123">
            <v>52</v>
          </cell>
          <cell r="D123">
            <v>21</v>
          </cell>
          <cell r="E123">
            <v>116</v>
          </cell>
          <cell r="F123">
            <v>71</v>
          </cell>
          <cell r="G123">
            <v>611</v>
          </cell>
          <cell r="H123">
            <v>108</v>
          </cell>
          <cell r="I123">
            <v>267</v>
          </cell>
        </row>
        <row r="124">
          <cell r="C124">
            <v>146</v>
          </cell>
          <cell r="D124">
            <v>11</v>
          </cell>
          <cell r="E124">
            <v>855</v>
          </cell>
          <cell r="F124">
            <v>120</v>
          </cell>
          <cell r="G124">
            <v>699</v>
          </cell>
          <cell r="H124">
            <v>198</v>
          </cell>
          <cell r="I124">
            <v>1126</v>
          </cell>
        </row>
        <row r="125">
          <cell r="C125">
            <v>1</v>
          </cell>
          <cell r="D125">
            <v>6</v>
          </cell>
          <cell r="E125">
            <v>8</v>
          </cell>
          <cell r="F125">
            <v>6</v>
          </cell>
          <cell r="G125">
            <v>14</v>
          </cell>
          <cell r="H125">
            <v>5</v>
          </cell>
          <cell r="I125">
            <v>4</v>
          </cell>
        </row>
        <row r="126">
          <cell r="C126">
            <v>3</v>
          </cell>
          <cell r="D126">
            <v>2</v>
          </cell>
          <cell r="E126">
            <v>1</v>
          </cell>
          <cell r="F126">
            <v>1</v>
          </cell>
          <cell r="G126">
            <v>13</v>
          </cell>
          <cell r="H126">
            <v>5</v>
          </cell>
          <cell r="I126">
            <v>2</v>
          </cell>
        </row>
        <row r="127">
          <cell r="C127">
            <v>3</v>
          </cell>
          <cell r="D127">
            <v>1</v>
          </cell>
          <cell r="E127">
            <v>1</v>
          </cell>
          <cell r="F127">
            <v>1</v>
          </cell>
          <cell r="G127">
            <v>13</v>
          </cell>
          <cell r="H127">
            <v>5</v>
          </cell>
          <cell r="I127">
            <v>2</v>
          </cell>
        </row>
        <row r="128">
          <cell r="C128">
            <v>0</v>
          </cell>
          <cell r="D128">
            <v>1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2</v>
          </cell>
          <cell r="E130">
            <v>3</v>
          </cell>
          <cell r="F130">
            <v>5</v>
          </cell>
          <cell r="G130">
            <v>13</v>
          </cell>
          <cell r="H130">
            <v>2</v>
          </cell>
          <cell r="I130">
            <v>2</v>
          </cell>
        </row>
        <row r="131">
          <cell r="C131">
            <v>0</v>
          </cell>
          <cell r="D131">
            <v>8</v>
          </cell>
          <cell r="E131">
            <v>40</v>
          </cell>
          <cell r="F131">
            <v>6</v>
          </cell>
          <cell r="G131">
            <v>21</v>
          </cell>
          <cell r="H131">
            <v>19</v>
          </cell>
          <cell r="I131">
            <v>7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6</v>
          </cell>
          <cell r="H132">
            <v>0</v>
          </cell>
          <cell r="I132">
            <v>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1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1</v>
          </cell>
          <cell r="F135">
            <v>0</v>
          </cell>
          <cell r="G135">
            <v>2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1</v>
          </cell>
          <cell r="G137">
            <v>0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0</v>
          </cell>
          <cell r="E142">
            <v>2</v>
          </cell>
          <cell r="F142">
            <v>0</v>
          </cell>
          <cell r="G142">
            <v>4</v>
          </cell>
          <cell r="H142">
            <v>2</v>
          </cell>
          <cell r="I142">
            <v>1</v>
          </cell>
        </row>
        <row r="143">
          <cell r="C143">
            <v>0</v>
          </cell>
          <cell r="D143">
            <v>0</v>
          </cell>
          <cell r="E143">
            <v>1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  <cell r="G145">
            <v>1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1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0</v>
          </cell>
          <cell r="I147">
            <v>0</v>
          </cell>
        </row>
        <row r="148">
          <cell r="C148">
            <v>9</v>
          </cell>
          <cell r="D148">
            <v>36</v>
          </cell>
          <cell r="E148">
            <v>6</v>
          </cell>
          <cell r="F148">
            <v>9</v>
          </cell>
          <cell r="G148">
            <v>135</v>
          </cell>
          <cell r="H148">
            <v>33</v>
          </cell>
          <cell r="I148">
            <v>75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64</v>
          </cell>
          <cell r="I149">
            <v>0</v>
          </cell>
        </row>
      </sheetData>
      <sheetData sheetId="3"/>
      <sheetData sheetId="4">
        <row r="4">
          <cell r="C4">
            <v>113</v>
          </cell>
          <cell r="D4">
            <v>113</v>
          </cell>
          <cell r="E4">
            <v>112</v>
          </cell>
          <cell r="F4">
            <v>69</v>
          </cell>
          <cell r="G4">
            <v>110</v>
          </cell>
        </row>
        <row r="5">
          <cell r="C5">
            <v>107</v>
          </cell>
          <cell r="D5">
            <v>106</v>
          </cell>
          <cell r="E5">
            <v>108</v>
          </cell>
          <cell r="F5">
            <v>67</v>
          </cell>
          <cell r="G5">
            <v>86</v>
          </cell>
        </row>
        <row r="6">
          <cell r="C6">
            <v>3</v>
          </cell>
          <cell r="D6">
            <v>7</v>
          </cell>
          <cell r="E6">
            <v>0</v>
          </cell>
          <cell r="F6">
            <v>0</v>
          </cell>
          <cell r="G6">
            <v>11</v>
          </cell>
        </row>
        <row r="7">
          <cell r="C7">
            <v>3</v>
          </cell>
          <cell r="D7">
            <v>0</v>
          </cell>
          <cell r="E7">
            <v>4</v>
          </cell>
          <cell r="F7">
            <v>2</v>
          </cell>
          <cell r="G7">
            <v>13</v>
          </cell>
        </row>
        <row r="8">
          <cell r="C8">
            <v>21</v>
          </cell>
          <cell r="D8">
            <v>7</v>
          </cell>
          <cell r="E8">
            <v>10</v>
          </cell>
          <cell r="F8">
            <v>2</v>
          </cell>
          <cell r="G8">
            <v>14</v>
          </cell>
        </row>
        <row r="9">
          <cell r="C9">
            <v>6</v>
          </cell>
          <cell r="D9">
            <v>3</v>
          </cell>
          <cell r="E9">
            <v>9</v>
          </cell>
          <cell r="F9">
            <v>1</v>
          </cell>
          <cell r="G9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11</v>
          </cell>
          <cell r="D13">
            <v>10</v>
          </cell>
          <cell r="E13">
            <v>10</v>
          </cell>
          <cell r="F13">
            <v>11</v>
          </cell>
          <cell r="G13">
            <v>15</v>
          </cell>
        </row>
        <row r="14">
          <cell r="C14">
            <v>16</v>
          </cell>
          <cell r="D14">
            <v>18</v>
          </cell>
          <cell r="E14">
            <v>13</v>
          </cell>
          <cell r="F14">
            <v>5</v>
          </cell>
          <cell r="G14">
            <v>18</v>
          </cell>
        </row>
        <row r="15">
          <cell r="C15">
            <v>3</v>
          </cell>
          <cell r="D15">
            <v>4</v>
          </cell>
          <cell r="E15">
            <v>4</v>
          </cell>
          <cell r="F15">
            <v>1</v>
          </cell>
          <cell r="G15">
            <v>7</v>
          </cell>
        </row>
        <row r="16">
          <cell r="C16">
            <v>0</v>
          </cell>
          <cell r="D16">
            <v>2</v>
          </cell>
          <cell r="E16">
            <v>4</v>
          </cell>
          <cell r="F16">
            <v>4</v>
          </cell>
          <cell r="G16">
            <v>3</v>
          </cell>
        </row>
        <row r="17">
          <cell r="C17">
            <v>1102</v>
          </cell>
          <cell r="D17">
            <v>1104</v>
          </cell>
          <cell r="E17">
            <v>945</v>
          </cell>
          <cell r="F17">
            <v>417</v>
          </cell>
          <cell r="G17">
            <v>767</v>
          </cell>
        </row>
        <row r="18">
          <cell r="C18">
            <v>1288</v>
          </cell>
          <cell r="D18">
            <v>940</v>
          </cell>
          <cell r="E18">
            <v>932</v>
          </cell>
          <cell r="F18">
            <v>653</v>
          </cell>
          <cell r="G18">
            <v>1053</v>
          </cell>
        </row>
        <row r="19">
          <cell r="C19">
            <v>3513</v>
          </cell>
          <cell r="D19">
            <v>2016</v>
          </cell>
          <cell r="E19">
            <v>2881</v>
          </cell>
          <cell r="F19">
            <v>1221</v>
          </cell>
          <cell r="G19">
            <v>3728</v>
          </cell>
        </row>
        <row r="20">
          <cell r="C20">
            <v>53</v>
          </cell>
          <cell r="D20">
            <v>45</v>
          </cell>
          <cell r="E20">
            <v>45</v>
          </cell>
          <cell r="F20">
            <v>38</v>
          </cell>
          <cell r="G20">
            <v>18</v>
          </cell>
        </row>
        <row r="21">
          <cell r="C21">
            <v>52</v>
          </cell>
          <cell r="D21">
            <v>29</v>
          </cell>
          <cell r="E21">
            <v>24</v>
          </cell>
          <cell r="F21">
            <v>24</v>
          </cell>
          <cell r="G21">
            <v>29</v>
          </cell>
        </row>
        <row r="22">
          <cell r="C22">
            <v>51</v>
          </cell>
          <cell r="D22">
            <v>29</v>
          </cell>
          <cell r="E22">
            <v>24</v>
          </cell>
          <cell r="F22">
            <v>23</v>
          </cell>
          <cell r="G22">
            <v>28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</row>
        <row r="24">
          <cell r="C24">
            <v>15</v>
          </cell>
          <cell r="D24">
            <v>32</v>
          </cell>
          <cell r="E24">
            <v>78</v>
          </cell>
          <cell r="F24">
            <v>28</v>
          </cell>
          <cell r="G24">
            <v>0</v>
          </cell>
        </row>
        <row r="25">
          <cell r="C25">
            <v>16</v>
          </cell>
          <cell r="D25">
            <v>10</v>
          </cell>
          <cell r="E25">
            <v>24</v>
          </cell>
          <cell r="F25">
            <v>24</v>
          </cell>
          <cell r="G25">
            <v>17</v>
          </cell>
        </row>
        <row r="26">
          <cell r="C26">
            <v>5</v>
          </cell>
          <cell r="D26">
            <v>25</v>
          </cell>
          <cell r="E26">
            <v>2</v>
          </cell>
          <cell r="F26">
            <v>0</v>
          </cell>
          <cell r="G26">
            <v>10</v>
          </cell>
        </row>
        <row r="27">
          <cell r="C27">
            <v>3</v>
          </cell>
          <cell r="D27">
            <v>2</v>
          </cell>
          <cell r="E27">
            <v>0</v>
          </cell>
          <cell r="F27">
            <v>3</v>
          </cell>
          <cell r="G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3</v>
          </cell>
          <cell r="D30">
            <v>0</v>
          </cell>
          <cell r="E30">
            <v>4</v>
          </cell>
          <cell r="F30">
            <v>1</v>
          </cell>
          <cell r="G30">
            <v>1</v>
          </cell>
        </row>
        <row r="31">
          <cell r="C31">
            <v>8</v>
          </cell>
          <cell r="D31">
            <v>1</v>
          </cell>
          <cell r="E31">
            <v>4</v>
          </cell>
          <cell r="F31">
            <v>0</v>
          </cell>
          <cell r="G31">
            <v>2</v>
          </cell>
        </row>
        <row r="32">
          <cell r="C32">
            <v>1</v>
          </cell>
          <cell r="D32">
            <v>2</v>
          </cell>
          <cell r="E32">
            <v>2</v>
          </cell>
          <cell r="F32">
            <v>0</v>
          </cell>
          <cell r="G32">
            <v>4</v>
          </cell>
        </row>
        <row r="33">
          <cell r="C33">
            <v>1</v>
          </cell>
          <cell r="D33">
            <v>2</v>
          </cell>
          <cell r="E33">
            <v>0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</row>
        <row r="37">
          <cell r="C37">
            <v>6</v>
          </cell>
          <cell r="D37">
            <v>6</v>
          </cell>
          <cell r="E37">
            <v>0</v>
          </cell>
          <cell r="F37">
            <v>3</v>
          </cell>
          <cell r="G37">
            <v>7</v>
          </cell>
        </row>
        <row r="38">
          <cell r="C38">
            <v>0</v>
          </cell>
          <cell r="D38">
            <v>8</v>
          </cell>
          <cell r="E38">
            <v>1</v>
          </cell>
          <cell r="F38">
            <v>0</v>
          </cell>
          <cell r="G38">
            <v>1</v>
          </cell>
        </row>
        <row r="39">
          <cell r="C39">
            <v>0</v>
          </cell>
          <cell r="D39">
            <v>7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G40">
            <v>1</v>
          </cell>
        </row>
        <row r="41">
          <cell r="C41">
            <v>0</v>
          </cell>
          <cell r="D41">
            <v>0</v>
          </cell>
          <cell r="E41">
            <v>2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7</v>
          </cell>
          <cell r="E42">
            <v>2</v>
          </cell>
          <cell r="F42">
            <v>0</v>
          </cell>
          <cell r="G42">
            <v>1</v>
          </cell>
        </row>
        <row r="43">
          <cell r="C43">
            <v>366</v>
          </cell>
          <cell r="D43">
            <v>452</v>
          </cell>
          <cell r="E43">
            <v>270</v>
          </cell>
          <cell r="F43">
            <v>116</v>
          </cell>
          <cell r="G43">
            <v>272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233</v>
          </cell>
          <cell r="G44">
            <v>0</v>
          </cell>
        </row>
        <row r="45">
          <cell r="C45">
            <v>4705</v>
          </cell>
          <cell r="D45">
            <v>2839</v>
          </cell>
          <cell r="F45">
            <v>1060</v>
          </cell>
          <cell r="G45">
            <v>2814</v>
          </cell>
        </row>
        <row r="46">
          <cell r="C46">
            <v>500</v>
          </cell>
          <cell r="D46">
            <v>525</v>
          </cell>
          <cell r="F46">
            <v>309</v>
          </cell>
          <cell r="G46">
            <v>491</v>
          </cell>
        </row>
        <row r="47">
          <cell r="C47">
            <v>635</v>
          </cell>
          <cell r="D47">
            <v>881</v>
          </cell>
          <cell r="F47">
            <v>614</v>
          </cell>
          <cell r="G47">
            <v>981</v>
          </cell>
        </row>
        <row r="48">
          <cell r="C48">
            <v>771</v>
          </cell>
          <cell r="D48">
            <v>324</v>
          </cell>
          <cell r="F48">
            <v>79</v>
          </cell>
          <cell r="G48">
            <v>755</v>
          </cell>
        </row>
        <row r="49">
          <cell r="C49">
            <v>1058</v>
          </cell>
          <cell r="D49">
            <v>529</v>
          </cell>
          <cell r="F49">
            <v>58</v>
          </cell>
          <cell r="G49">
            <v>286</v>
          </cell>
        </row>
        <row r="50">
          <cell r="C50">
            <v>941</v>
          </cell>
          <cell r="D50">
            <v>276</v>
          </cell>
          <cell r="F50">
            <v>0</v>
          </cell>
          <cell r="G50">
            <v>173</v>
          </cell>
        </row>
        <row r="51">
          <cell r="C51">
            <v>800</v>
          </cell>
          <cell r="D51">
            <v>304</v>
          </cell>
          <cell r="F51">
            <v>0</v>
          </cell>
          <cell r="G51">
            <v>128</v>
          </cell>
        </row>
      </sheetData>
      <sheetData sheetId="5"/>
      <sheetData sheetId="6">
        <row r="56">
          <cell r="C56">
            <v>0</v>
          </cell>
          <cell r="D56">
            <v>22</v>
          </cell>
          <cell r="E56">
            <v>32</v>
          </cell>
          <cell r="F56">
            <v>34</v>
          </cell>
        </row>
        <row r="57">
          <cell r="C57">
            <v>0</v>
          </cell>
          <cell r="D57">
            <v>16</v>
          </cell>
          <cell r="E57">
            <v>21</v>
          </cell>
          <cell r="F57">
            <v>32</v>
          </cell>
        </row>
        <row r="58">
          <cell r="C58">
            <v>0</v>
          </cell>
          <cell r="D58">
            <v>1</v>
          </cell>
          <cell r="E58">
            <v>1</v>
          </cell>
          <cell r="F58">
            <v>2</v>
          </cell>
        </row>
        <row r="59">
          <cell r="C59">
            <v>0</v>
          </cell>
          <cell r="D59">
            <v>1</v>
          </cell>
          <cell r="E59">
            <v>5</v>
          </cell>
          <cell r="F59">
            <v>0</v>
          </cell>
        </row>
        <row r="60">
          <cell r="C60">
            <v>0</v>
          </cell>
          <cell r="D60">
            <v>1</v>
          </cell>
          <cell r="E60">
            <v>7</v>
          </cell>
          <cell r="F60">
            <v>1</v>
          </cell>
        </row>
        <row r="61">
          <cell r="C61">
            <v>3</v>
          </cell>
          <cell r="D61">
            <v>2</v>
          </cell>
          <cell r="E61">
            <v>2</v>
          </cell>
          <cell r="F61">
            <v>5</v>
          </cell>
        </row>
        <row r="62">
          <cell r="C62">
            <v>0</v>
          </cell>
          <cell r="D62">
            <v>1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3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2</v>
          </cell>
          <cell r="E65">
            <v>0</v>
          </cell>
          <cell r="F65">
            <v>3</v>
          </cell>
        </row>
        <row r="66">
          <cell r="C66">
            <v>1</v>
          </cell>
          <cell r="D66">
            <v>3</v>
          </cell>
          <cell r="E66">
            <v>2</v>
          </cell>
          <cell r="F66">
            <v>2</v>
          </cell>
        </row>
        <row r="67">
          <cell r="C67">
            <v>0</v>
          </cell>
          <cell r="D67">
            <v>4</v>
          </cell>
          <cell r="E67">
            <v>11</v>
          </cell>
          <cell r="F67">
            <v>2</v>
          </cell>
        </row>
        <row r="68">
          <cell r="C68">
            <v>0</v>
          </cell>
          <cell r="D68">
            <v>3</v>
          </cell>
          <cell r="E68">
            <v>5</v>
          </cell>
          <cell r="F68">
            <v>2</v>
          </cell>
        </row>
        <row r="69">
          <cell r="C69">
            <v>241</v>
          </cell>
          <cell r="D69">
            <v>246</v>
          </cell>
          <cell r="E69">
            <v>398</v>
          </cell>
          <cell r="F69">
            <v>693</v>
          </cell>
        </row>
        <row r="70">
          <cell r="C70">
            <v>143</v>
          </cell>
          <cell r="D70">
            <v>479</v>
          </cell>
          <cell r="E70">
            <v>405</v>
          </cell>
          <cell r="F70">
            <v>602</v>
          </cell>
        </row>
        <row r="71">
          <cell r="C71">
            <v>368</v>
          </cell>
          <cell r="D71">
            <v>600</v>
          </cell>
          <cell r="E71">
            <v>1215</v>
          </cell>
          <cell r="F71">
            <v>1141</v>
          </cell>
        </row>
        <row r="72">
          <cell r="C72">
            <v>1</v>
          </cell>
          <cell r="D72">
            <v>3</v>
          </cell>
          <cell r="E72">
            <v>1</v>
          </cell>
          <cell r="F72">
            <v>3</v>
          </cell>
        </row>
        <row r="73">
          <cell r="C73">
            <v>0</v>
          </cell>
          <cell r="D73">
            <v>8</v>
          </cell>
          <cell r="E73">
            <v>17</v>
          </cell>
          <cell r="F73">
            <v>50</v>
          </cell>
        </row>
        <row r="74">
          <cell r="C74">
            <v>0</v>
          </cell>
          <cell r="D74">
            <v>6</v>
          </cell>
          <cell r="E74">
            <v>11</v>
          </cell>
          <cell r="F74">
            <v>50</v>
          </cell>
        </row>
        <row r="75">
          <cell r="C75">
            <v>0</v>
          </cell>
          <cell r="D75">
            <v>2</v>
          </cell>
          <cell r="E75">
            <v>6</v>
          </cell>
          <cell r="F75">
            <v>0</v>
          </cell>
        </row>
        <row r="76">
          <cell r="C76">
            <v>9</v>
          </cell>
          <cell r="D76">
            <v>6</v>
          </cell>
          <cell r="E76">
            <v>22</v>
          </cell>
          <cell r="F76">
            <v>0</v>
          </cell>
        </row>
        <row r="77">
          <cell r="C77">
            <v>0</v>
          </cell>
          <cell r="D77">
            <v>7</v>
          </cell>
          <cell r="E77">
            <v>5</v>
          </cell>
          <cell r="F77">
            <v>47</v>
          </cell>
        </row>
        <row r="78">
          <cell r="C78">
            <v>2</v>
          </cell>
          <cell r="D78">
            <v>70</v>
          </cell>
          <cell r="E78">
            <v>15</v>
          </cell>
          <cell r="F78">
            <v>17</v>
          </cell>
        </row>
        <row r="79">
          <cell r="C79">
            <v>0</v>
          </cell>
          <cell r="D79">
            <v>1</v>
          </cell>
          <cell r="E79">
            <v>3</v>
          </cell>
          <cell r="F79">
            <v>1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3</v>
          </cell>
          <cell r="E82">
            <v>1</v>
          </cell>
          <cell r="F82">
            <v>2</v>
          </cell>
        </row>
        <row r="83">
          <cell r="C83">
            <v>0</v>
          </cell>
          <cell r="D83">
            <v>4</v>
          </cell>
          <cell r="E83">
            <v>1</v>
          </cell>
          <cell r="F83">
            <v>3</v>
          </cell>
        </row>
        <row r="84">
          <cell r="C84">
            <v>3</v>
          </cell>
          <cell r="D84">
            <v>2</v>
          </cell>
          <cell r="E84">
            <v>1</v>
          </cell>
          <cell r="F84">
            <v>2</v>
          </cell>
        </row>
        <row r="85">
          <cell r="C85">
            <v>1</v>
          </cell>
          <cell r="D85">
            <v>0</v>
          </cell>
          <cell r="E85">
            <v>0</v>
          </cell>
          <cell r="F85">
            <v>1</v>
          </cell>
        </row>
        <row r="86">
          <cell r="C86">
            <v>2</v>
          </cell>
          <cell r="D86">
            <v>0</v>
          </cell>
          <cell r="E86">
            <v>0</v>
          </cell>
          <cell r="F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2</v>
          </cell>
          <cell r="E88">
            <v>1</v>
          </cell>
          <cell r="F88">
            <v>0</v>
          </cell>
        </row>
        <row r="89">
          <cell r="C89">
            <v>2</v>
          </cell>
          <cell r="D89">
            <v>0</v>
          </cell>
          <cell r="E89">
            <v>5</v>
          </cell>
          <cell r="F89">
            <v>6</v>
          </cell>
        </row>
        <row r="90">
          <cell r="C90">
            <v>0</v>
          </cell>
          <cell r="D90">
            <v>0</v>
          </cell>
          <cell r="E90">
            <v>1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5</v>
          </cell>
        </row>
        <row r="94">
          <cell r="C94">
            <v>3</v>
          </cell>
          <cell r="D94">
            <v>1</v>
          </cell>
          <cell r="E94">
            <v>1</v>
          </cell>
          <cell r="F94">
            <v>7</v>
          </cell>
        </row>
        <row r="95">
          <cell r="C95">
            <v>72</v>
          </cell>
          <cell r="D95">
            <v>53</v>
          </cell>
          <cell r="E95">
            <v>87</v>
          </cell>
          <cell r="F95">
            <v>88</v>
          </cell>
        </row>
        <row r="96">
          <cell r="C96">
            <v>0</v>
          </cell>
          <cell r="D96">
            <v>165</v>
          </cell>
          <cell r="E96">
            <v>0</v>
          </cell>
          <cell r="F96">
            <v>0</v>
          </cell>
        </row>
        <row r="97">
          <cell r="C97">
            <v>316</v>
          </cell>
          <cell r="D97">
            <v>433</v>
          </cell>
          <cell r="E97">
            <v>500</v>
          </cell>
          <cell r="F97">
            <v>2348</v>
          </cell>
        </row>
        <row r="98">
          <cell r="C98">
            <v>0</v>
          </cell>
          <cell r="D98">
            <v>70</v>
          </cell>
          <cell r="E98">
            <v>72</v>
          </cell>
          <cell r="F98">
            <v>295</v>
          </cell>
        </row>
        <row r="99">
          <cell r="C99">
            <v>0</v>
          </cell>
          <cell r="D99">
            <v>113</v>
          </cell>
          <cell r="E99">
            <v>141</v>
          </cell>
          <cell r="F99">
            <v>682</v>
          </cell>
        </row>
        <row r="100">
          <cell r="C100">
            <v>99</v>
          </cell>
          <cell r="D100">
            <v>102</v>
          </cell>
          <cell r="E100">
            <v>86</v>
          </cell>
          <cell r="F100">
            <v>119</v>
          </cell>
        </row>
        <row r="101">
          <cell r="C101">
            <v>58</v>
          </cell>
          <cell r="D101">
            <v>43</v>
          </cell>
          <cell r="E101">
            <v>104</v>
          </cell>
          <cell r="F101">
            <v>1131</v>
          </cell>
        </row>
        <row r="102">
          <cell r="C102">
            <v>29</v>
          </cell>
          <cell r="D102">
            <v>52</v>
          </cell>
          <cell r="E102">
            <v>53</v>
          </cell>
          <cell r="F102">
            <v>66</v>
          </cell>
        </row>
        <row r="103">
          <cell r="C103">
            <v>130</v>
          </cell>
          <cell r="D103">
            <v>53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11</v>
          </cell>
          <cell r="E108">
            <v>26</v>
          </cell>
          <cell r="F108">
            <v>13</v>
          </cell>
        </row>
        <row r="109">
          <cell r="C109">
            <v>0</v>
          </cell>
          <cell r="D109">
            <v>5</v>
          </cell>
          <cell r="E109">
            <v>31</v>
          </cell>
          <cell r="F109">
            <v>13</v>
          </cell>
        </row>
        <row r="110">
          <cell r="C110">
            <v>0</v>
          </cell>
          <cell r="D110">
            <v>3</v>
          </cell>
          <cell r="E110">
            <v>3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3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3</v>
          </cell>
          <cell r="F112">
            <v>0</v>
          </cell>
        </row>
        <row r="113">
          <cell r="C113">
            <v>1</v>
          </cell>
          <cell r="D113">
            <v>0</v>
          </cell>
          <cell r="E113">
            <v>10</v>
          </cell>
          <cell r="F113">
            <v>1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7</v>
          </cell>
          <cell r="E117">
            <v>5</v>
          </cell>
          <cell r="F117">
            <v>7</v>
          </cell>
        </row>
        <row r="118">
          <cell r="C118">
            <v>0</v>
          </cell>
          <cell r="D118">
            <v>2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5</v>
          </cell>
          <cell r="E119">
            <v>6</v>
          </cell>
          <cell r="F119">
            <v>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30</v>
          </cell>
          <cell r="D121">
            <v>76</v>
          </cell>
          <cell r="E121">
            <v>167</v>
          </cell>
          <cell r="F121">
            <v>58</v>
          </cell>
        </row>
        <row r="122">
          <cell r="C122">
            <v>73</v>
          </cell>
          <cell r="D122">
            <v>253</v>
          </cell>
          <cell r="E122">
            <v>171</v>
          </cell>
          <cell r="F122">
            <v>381</v>
          </cell>
        </row>
        <row r="123">
          <cell r="C123">
            <v>183</v>
          </cell>
          <cell r="D123">
            <v>326</v>
          </cell>
          <cell r="E123">
            <v>434</v>
          </cell>
          <cell r="F123">
            <v>193</v>
          </cell>
        </row>
        <row r="124">
          <cell r="C124">
            <v>1</v>
          </cell>
          <cell r="D124">
            <v>3</v>
          </cell>
          <cell r="E124">
            <v>5</v>
          </cell>
          <cell r="F124">
            <v>5</v>
          </cell>
        </row>
        <row r="125">
          <cell r="C125">
            <v>1</v>
          </cell>
          <cell r="D125">
            <v>2</v>
          </cell>
          <cell r="E125">
            <v>4</v>
          </cell>
          <cell r="F125">
            <v>3</v>
          </cell>
        </row>
        <row r="126">
          <cell r="C126">
            <v>1</v>
          </cell>
          <cell r="D126">
            <v>1</v>
          </cell>
          <cell r="E126">
            <v>4</v>
          </cell>
          <cell r="F126">
            <v>3</v>
          </cell>
        </row>
        <row r="127">
          <cell r="C127">
            <v>0</v>
          </cell>
          <cell r="D127">
            <v>1</v>
          </cell>
          <cell r="E127">
            <v>0</v>
          </cell>
          <cell r="F127">
            <v>0</v>
          </cell>
        </row>
        <row r="128">
          <cell r="C128">
            <v>3</v>
          </cell>
          <cell r="D128">
            <v>0</v>
          </cell>
          <cell r="E128">
            <v>5</v>
          </cell>
          <cell r="F128">
            <v>0</v>
          </cell>
        </row>
        <row r="129">
          <cell r="C129">
            <v>0</v>
          </cell>
          <cell r="D129">
            <v>3</v>
          </cell>
          <cell r="E129">
            <v>4</v>
          </cell>
          <cell r="F129">
            <v>7</v>
          </cell>
        </row>
        <row r="130">
          <cell r="C130">
            <v>0</v>
          </cell>
          <cell r="D130">
            <v>61</v>
          </cell>
          <cell r="E130">
            <v>8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2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1</v>
          </cell>
          <cell r="D141">
            <v>0</v>
          </cell>
          <cell r="E141">
            <v>2</v>
          </cell>
          <cell r="F141">
            <v>0</v>
          </cell>
        </row>
        <row r="142">
          <cell r="C142">
            <v>1</v>
          </cell>
          <cell r="D142">
            <v>0</v>
          </cell>
          <cell r="E142">
            <v>1</v>
          </cell>
          <cell r="F142">
            <v>0</v>
          </cell>
        </row>
        <row r="143">
          <cell r="C143">
            <v>1</v>
          </cell>
          <cell r="D143">
            <v>0</v>
          </cell>
          <cell r="E143">
            <v>1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9</v>
          </cell>
          <cell r="D147">
            <v>6</v>
          </cell>
          <cell r="E147">
            <v>61</v>
          </cell>
          <cell r="F147">
            <v>12</v>
          </cell>
        </row>
        <row r="148">
          <cell r="C148">
            <v>0</v>
          </cell>
          <cell r="D148">
            <v>119</v>
          </cell>
          <cell r="E148">
            <v>0</v>
          </cell>
          <cell r="F148">
            <v>0</v>
          </cell>
        </row>
        <row r="149">
          <cell r="C149">
            <v>143</v>
          </cell>
          <cell r="D149">
            <v>417</v>
          </cell>
          <cell r="E149">
            <v>427</v>
          </cell>
          <cell r="F149">
            <v>270</v>
          </cell>
        </row>
        <row r="150">
          <cell r="C150">
            <v>0</v>
          </cell>
          <cell r="D150">
            <v>24</v>
          </cell>
          <cell r="E150">
            <v>80</v>
          </cell>
          <cell r="F150">
            <v>32</v>
          </cell>
        </row>
        <row r="151">
          <cell r="C151">
            <v>0</v>
          </cell>
          <cell r="D151">
            <v>52</v>
          </cell>
          <cell r="E151">
            <v>71</v>
          </cell>
          <cell r="F151">
            <v>106</v>
          </cell>
        </row>
        <row r="152">
          <cell r="C152">
            <v>43</v>
          </cell>
          <cell r="D152">
            <v>58</v>
          </cell>
          <cell r="E152">
            <v>76</v>
          </cell>
          <cell r="F152">
            <v>24</v>
          </cell>
        </row>
        <row r="153">
          <cell r="C153">
            <v>24</v>
          </cell>
          <cell r="D153">
            <v>61</v>
          </cell>
          <cell r="E153">
            <v>53</v>
          </cell>
          <cell r="F153">
            <v>25</v>
          </cell>
        </row>
        <row r="154">
          <cell r="C154">
            <v>17</v>
          </cell>
          <cell r="D154">
            <v>45</v>
          </cell>
          <cell r="E154">
            <v>71</v>
          </cell>
          <cell r="F154">
            <v>38</v>
          </cell>
        </row>
        <row r="155">
          <cell r="C155">
            <v>59</v>
          </cell>
          <cell r="D155">
            <v>177</v>
          </cell>
          <cell r="E155">
            <v>76</v>
          </cell>
          <cell r="F155">
            <v>45</v>
          </cell>
        </row>
        <row r="161">
          <cell r="C161">
            <v>111</v>
          </cell>
          <cell r="D161">
            <v>37</v>
          </cell>
          <cell r="E161">
            <v>62</v>
          </cell>
          <cell r="F161">
            <v>68</v>
          </cell>
        </row>
        <row r="162">
          <cell r="C162">
            <v>94</v>
          </cell>
          <cell r="D162">
            <v>26</v>
          </cell>
          <cell r="E162">
            <v>52</v>
          </cell>
          <cell r="F162">
            <v>68</v>
          </cell>
        </row>
        <row r="163">
          <cell r="C163">
            <v>3</v>
          </cell>
          <cell r="D163">
            <v>0</v>
          </cell>
          <cell r="E163">
            <v>4</v>
          </cell>
          <cell r="F163">
            <v>0</v>
          </cell>
        </row>
        <row r="164">
          <cell r="C164">
            <v>14</v>
          </cell>
          <cell r="D164">
            <v>4</v>
          </cell>
          <cell r="E164">
            <v>11</v>
          </cell>
          <cell r="F164">
            <v>0</v>
          </cell>
        </row>
        <row r="165">
          <cell r="C165">
            <v>5</v>
          </cell>
          <cell r="D165">
            <v>4</v>
          </cell>
          <cell r="E165">
            <v>15</v>
          </cell>
          <cell r="F165">
            <v>4</v>
          </cell>
        </row>
        <row r="166">
          <cell r="C166">
            <v>3</v>
          </cell>
          <cell r="D166">
            <v>1</v>
          </cell>
          <cell r="E166">
            <v>8</v>
          </cell>
          <cell r="F166">
            <v>2</v>
          </cell>
        </row>
        <row r="167">
          <cell r="C167">
            <v>1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10</v>
          </cell>
          <cell r="D170">
            <v>9</v>
          </cell>
          <cell r="E170">
            <v>7</v>
          </cell>
          <cell r="F170">
            <v>14</v>
          </cell>
        </row>
        <row r="171">
          <cell r="C171">
            <v>6</v>
          </cell>
          <cell r="D171">
            <v>3</v>
          </cell>
          <cell r="E171">
            <v>2</v>
          </cell>
          <cell r="F171">
            <v>2</v>
          </cell>
        </row>
        <row r="172">
          <cell r="C172">
            <v>4</v>
          </cell>
          <cell r="D172">
            <v>9</v>
          </cell>
          <cell r="E172">
            <v>2</v>
          </cell>
          <cell r="F172">
            <v>0</v>
          </cell>
        </row>
        <row r="173">
          <cell r="C173">
            <v>3</v>
          </cell>
          <cell r="D173">
            <v>0</v>
          </cell>
          <cell r="E173">
            <v>1</v>
          </cell>
          <cell r="F173">
            <v>4</v>
          </cell>
        </row>
        <row r="174">
          <cell r="C174">
            <v>561</v>
          </cell>
          <cell r="D174">
            <v>331</v>
          </cell>
          <cell r="E174">
            <v>636</v>
          </cell>
          <cell r="F174">
            <v>339</v>
          </cell>
        </row>
        <row r="175">
          <cell r="C175">
            <v>501</v>
          </cell>
          <cell r="D175">
            <v>858</v>
          </cell>
          <cell r="E175">
            <v>642</v>
          </cell>
          <cell r="F175">
            <v>62</v>
          </cell>
        </row>
        <row r="176">
          <cell r="C176">
            <v>1284</v>
          </cell>
          <cell r="D176">
            <v>1194</v>
          </cell>
          <cell r="E176">
            <v>1796</v>
          </cell>
          <cell r="F176">
            <v>611</v>
          </cell>
        </row>
        <row r="177">
          <cell r="C177">
            <v>13</v>
          </cell>
          <cell r="D177">
            <v>18</v>
          </cell>
          <cell r="E177">
            <v>9</v>
          </cell>
          <cell r="F177">
            <v>7</v>
          </cell>
        </row>
        <row r="178">
          <cell r="C178">
            <v>23</v>
          </cell>
          <cell r="D178">
            <v>12</v>
          </cell>
          <cell r="E178">
            <v>27</v>
          </cell>
          <cell r="F178">
            <v>16</v>
          </cell>
        </row>
        <row r="179">
          <cell r="C179">
            <v>23</v>
          </cell>
          <cell r="D179">
            <v>12</v>
          </cell>
          <cell r="E179">
            <v>27</v>
          </cell>
          <cell r="F179">
            <v>16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25</v>
          </cell>
          <cell r="D181">
            <v>1</v>
          </cell>
          <cell r="E181">
            <v>6</v>
          </cell>
          <cell r="F181">
            <v>0</v>
          </cell>
        </row>
        <row r="182">
          <cell r="C182">
            <v>3</v>
          </cell>
          <cell r="D182">
            <v>3</v>
          </cell>
          <cell r="E182">
            <v>28</v>
          </cell>
          <cell r="F182">
            <v>10</v>
          </cell>
        </row>
        <row r="183">
          <cell r="C183">
            <v>1</v>
          </cell>
          <cell r="D183">
            <v>48</v>
          </cell>
          <cell r="E183">
            <v>12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3</v>
          </cell>
          <cell r="F184">
            <v>3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17</v>
          </cell>
          <cell r="F186">
            <v>0</v>
          </cell>
        </row>
        <row r="187">
          <cell r="C187">
            <v>0</v>
          </cell>
          <cell r="D187">
            <v>1</v>
          </cell>
          <cell r="E187">
            <v>3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2</v>
          </cell>
          <cell r="F188">
            <v>1</v>
          </cell>
        </row>
        <row r="189">
          <cell r="C189">
            <v>2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2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</row>
        <row r="195">
          <cell r="C195">
            <v>0</v>
          </cell>
          <cell r="D195">
            <v>1</v>
          </cell>
          <cell r="E195">
            <v>0</v>
          </cell>
          <cell r="F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1</v>
          </cell>
        </row>
        <row r="197">
          <cell r="C197">
            <v>0</v>
          </cell>
          <cell r="D197">
            <v>1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1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133</v>
          </cell>
          <cell r="D200">
            <v>81</v>
          </cell>
          <cell r="E200">
            <v>122</v>
          </cell>
          <cell r="F200">
            <v>101</v>
          </cell>
        </row>
        <row r="201">
          <cell r="C201">
            <v>0</v>
          </cell>
          <cell r="D201">
            <v>577</v>
          </cell>
          <cell r="E201">
            <v>0</v>
          </cell>
          <cell r="F201">
            <v>0</v>
          </cell>
        </row>
        <row r="202">
          <cell r="C202">
            <v>1372</v>
          </cell>
          <cell r="D202">
            <v>1428</v>
          </cell>
          <cell r="E202">
            <v>2216</v>
          </cell>
          <cell r="F202">
            <v>807</v>
          </cell>
        </row>
        <row r="203">
          <cell r="C203">
            <v>446</v>
          </cell>
          <cell r="D203">
            <v>152</v>
          </cell>
          <cell r="E203">
            <v>296</v>
          </cell>
          <cell r="F203">
            <v>137</v>
          </cell>
        </row>
        <row r="204">
          <cell r="C204">
            <v>926</v>
          </cell>
          <cell r="D204">
            <v>371</v>
          </cell>
          <cell r="E204">
            <v>372</v>
          </cell>
          <cell r="F204">
            <v>405</v>
          </cell>
        </row>
        <row r="205">
          <cell r="C205">
            <v>0</v>
          </cell>
          <cell r="D205">
            <v>338</v>
          </cell>
          <cell r="E205">
            <v>357</v>
          </cell>
          <cell r="F205">
            <v>36</v>
          </cell>
        </row>
        <row r="206">
          <cell r="C206">
            <v>0</v>
          </cell>
          <cell r="D206">
            <v>246</v>
          </cell>
          <cell r="E206">
            <v>80</v>
          </cell>
          <cell r="F206">
            <v>42</v>
          </cell>
        </row>
        <row r="207">
          <cell r="C207">
            <v>0</v>
          </cell>
          <cell r="D207">
            <v>133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188</v>
          </cell>
          <cell r="E208">
            <v>908</v>
          </cell>
          <cell r="F208">
            <v>106</v>
          </cell>
        </row>
      </sheetData>
      <sheetData sheetId="7"/>
      <sheetData sheetId="8">
        <row r="4">
          <cell r="C4">
            <v>1</v>
          </cell>
        </row>
      </sheetData>
      <sheetData sheetId="9"/>
      <sheetData sheetId="10">
        <row r="5">
          <cell r="C5">
            <v>27</v>
          </cell>
        </row>
      </sheetData>
      <sheetData sheetId="11">
        <row r="4">
          <cell r="C4">
            <v>0</v>
          </cell>
        </row>
      </sheetData>
      <sheetData sheetId="12">
        <row r="4">
          <cell r="C4">
            <v>6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YF T"/>
      <sheetName val="J Penales T"/>
      <sheetName val="CyO Penales"/>
      <sheetName val="JEA JUSTICIA ADOL"/>
      <sheetName val="JE SANCIONES PENALES"/>
      <sheetName val="G Civiles "/>
      <sheetName val="G Familiares"/>
      <sheetName val="G CYF"/>
    </sheetNames>
    <sheetDataSet>
      <sheetData sheetId="0">
        <row r="57">
          <cell r="C57">
            <v>66</v>
          </cell>
          <cell r="G57">
            <v>0</v>
          </cell>
          <cell r="H57">
            <v>10</v>
          </cell>
          <cell r="I57">
            <v>50</v>
          </cell>
        </row>
        <row r="61">
          <cell r="G61">
            <v>0</v>
          </cell>
          <cell r="H61">
            <v>5</v>
          </cell>
          <cell r="I61">
            <v>3</v>
          </cell>
        </row>
        <row r="62">
          <cell r="G62">
            <v>3</v>
          </cell>
          <cell r="H62">
            <v>3</v>
          </cell>
          <cell r="I62">
            <v>2</v>
          </cell>
        </row>
        <row r="63">
          <cell r="G63">
            <v>5</v>
          </cell>
          <cell r="H63">
            <v>5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3</v>
          </cell>
          <cell r="I66">
            <v>3</v>
          </cell>
        </row>
        <row r="67">
          <cell r="G67">
            <v>0</v>
          </cell>
          <cell r="H67">
            <v>1</v>
          </cell>
          <cell r="I67">
            <v>4</v>
          </cell>
        </row>
        <row r="68">
          <cell r="G68">
            <v>0</v>
          </cell>
          <cell r="H68">
            <v>9</v>
          </cell>
          <cell r="I68">
            <v>8</v>
          </cell>
        </row>
        <row r="69">
          <cell r="G69">
            <v>0</v>
          </cell>
          <cell r="H69">
            <v>0</v>
          </cell>
          <cell r="I69">
            <v>3</v>
          </cell>
        </row>
        <row r="70">
          <cell r="G70">
            <v>216</v>
          </cell>
          <cell r="H70">
            <v>376</v>
          </cell>
          <cell r="I70">
            <v>592</v>
          </cell>
        </row>
        <row r="71">
          <cell r="G71">
            <v>216</v>
          </cell>
          <cell r="H71">
            <v>485</v>
          </cell>
          <cell r="I71">
            <v>555</v>
          </cell>
        </row>
        <row r="72">
          <cell r="G72">
            <v>801</v>
          </cell>
          <cell r="H72">
            <v>758</v>
          </cell>
          <cell r="I72">
            <v>2273</v>
          </cell>
        </row>
        <row r="73">
          <cell r="G73">
            <v>9</v>
          </cell>
          <cell r="H73">
            <v>5</v>
          </cell>
          <cell r="I73">
            <v>8</v>
          </cell>
        </row>
        <row r="74">
          <cell r="G74">
            <v>0</v>
          </cell>
          <cell r="H74">
            <v>8</v>
          </cell>
          <cell r="I74">
            <v>26</v>
          </cell>
        </row>
        <row r="75">
          <cell r="G75">
            <v>0</v>
          </cell>
          <cell r="H75">
            <v>8</v>
          </cell>
          <cell r="I75">
            <v>24</v>
          </cell>
        </row>
        <row r="76">
          <cell r="G76">
            <v>0</v>
          </cell>
          <cell r="H76">
            <v>0</v>
          </cell>
          <cell r="I76">
            <v>2</v>
          </cell>
        </row>
        <row r="78">
          <cell r="G78">
            <v>7</v>
          </cell>
          <cell r="H78">
            <v>7</v>
          </cell>
          <cell r="I78">
            <v>24</v>
          </cell>
        </row>
        <row r="79">
          <cell r="G79">
            <v>12</v>
          </cell>
          <cell r="H79">
            <v>15</v>
          </cell>
          <cell r="I79">
            <v>10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2</v>
          </cell>
          <cell r="I82">
            <v>0</v>
          </cell>
        </row>
        <row r="83">
          <cell r="G83">
            <v>1</v>
          </cell>
          <cell r="H83">
            <v>1</v>
          </cell>
          <cell r="I83">
            <v>2</v>
          </cell>
        </row>
        <row r="84">
          <cell r="G84">
            <v>0</v>
          </cell>
          <cell r="H84">
            <v>1</v>
          </cell>
          <cell r="I84">
            <v>1</v>
          </cell>
        </row>
        <row r="85">
          <cell r="G85">
            <v>7</v>
          </cell>
          <cell r="H85">
            <v>1</v>
          </cell>
          <cell r="I85">
            <v>1</v>
          </cell>
        </row>
        <row r="86">
          <cell r="G86">
            <v>3</v>
          </cell>
          <cell r="H86">
            <v>0</v>
          </cell>
          <cell r="I86">
            <v>1</v>
          </cell>
        </row>
        <row r="87">
          <cell r="G87">
            <v>2</v>
          </cell>
          <cell r="H87">
            <v>1</v>
          </cell>
          <cell r="I87">
            <v>0</v>
          </cell>
        </row>
        <row r="88">
          <cell r="G88">
            <v>2</v>
          </cell>
          <cell r="H88">
            <v>0</v>
          </cell>
          <cell r="I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</row>
        <row r="90">
          <cell r="G90">
            <v>1</v>
          </cell>
          <cell r="H90">
            <v>3</v>
          </cell>
          <cell r="I90">
            <v>4</v>
          </cell>
        </row>
        <row r="91">
          <cell r="G91">
            <v>0</v>
          </cell>
          <cell r="H91">
            <v>0</v>
          </cell>
          <cell r="I91">
            <v>1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1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1</v>
          </cell>
          <cell r="H95">
            <v>0</v>
          </cell>
          <cell r="I95">
            <v>0</v>
          </cell>
        </row>
        <row r="96">
          <cell r="G96">
            <v>41</v>
          </cell>
          <cell r="H96">
            <v>89</v>
          </cell>
          <cell r="I96">
            <v>130</v>
          </cell>
        </row>
        <row r="97">
          <cell r="G97">
            <v>87</v>
          </cell>
          <cell r="H97">
            <v>0</v>
          </cell>
          <cell r="I97">
            <v>196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82</v>
          </cell>
          <cell r="H109">
            <v>7</v>
          </cell>
          <cell r="I109">
            <v>26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1</v>
          </cell>
        </row>
        <row r="114">
          <cell r="C114">
            <v>0</v>
          </cell>
          <cell r="D114">
            <v>0</v>
          </cell>
          <cell r="E114">
            <v>1</v>
          </cell>
          <cell r="F114">
            <v>1</v>
          </cell>
          <cell r="G114">
            <v>14</v>
          </cell>
          <cell r="H114">
            <v>1</v>
          </cell>
          <cell r="I114">
            <v>1</v>
          </cell>
        </row>
        <row r="115"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34</v>
          </cell>
          <cell r="H118">
            <v>7</v>
          </cell>
          <cell r="I118">
            <v>6</v>
          </cell>
        </row>
        <row r="119">
          <cell r="C119">
            <v>0</v>
          </cell>
          <cell r="D119">
            <v>1</v>
          </cell>
          <cell r="E119">
            <v>2</v>
          </cell>
          <cell r="F119">
            <v>0</v>
          </cell>
          <cell r="G119">
            <v>4</v>
          </cell>
          <cell r="H119">
            <v>2</v>
          </cell>
          <cell r="I119">
            <v>3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7</v>
          </cell>
          <cell r="H120">
            <v>5</v>
          </cell>
          <cell r="I120">
            <v>8</v>
          </cell>
        </row>
        <row r="121">
          <cell r="C121">
            <v>0</v>
          </cell>
          <cell r="D121">
            <v>0</v>
          </cell>
          <cell r="E121">
            <v>2</v>
          </cell>
          <cell r="F121">
            <v>0</v>
          </cell>
          <cell r="G121">
            <v>3</v>
          </cell>
          <cell r="H121">
            <v>1</v>
          </cell>
          <cell r="I121">
            <v>0</v>
          </cell>
        </row>
        <row r="122">
          <cell r="C122">
            <v>60</v>
          </cell>
          <cell r="D122">
            <v>39</v>
          </cell>
          <cell r="E122">
            <v>67</v>
          </cell>
          <cell r="F122">
            <v>19</v>
          </cell>
          <cell r="G122">
            <v>562</v>
          </cell>
          <cell r="H122">
            <v>179</v>
          </cell>
          <cell r="I122">
            <v>297</v>
          </cell>
        </row>
        <row r="123">
          <cell r="C123">
            <v>58</v>
          </cell>
          <cell r="D123">
            <v>35</v>
          </cell>
          <cell r="E123">
            <v>67</v>
          </cell>
          <cell r="F123">
            <v>50</v>
          </cell>
          <cell r="G123">
            <v>562</v>
          </cell>
          <cell r="H123">
            <v>195</v>
          </cell>
          <cell r="I123">
            <v>277</v>
          </cell>
        </row>
        <row r="124">
          <cell r="C124">
            <v>70</v>
          </cell>
          <cell r="D124">
            <v>18</v>
          </cell>
          <cell r="E124">
            <v>276</v>
          </cell>
          <cell r="F124">
            <v>49</v>
          </cell>
          <cell r="G124">
            <v>939</v>
          </cell>
          <cell r="H124">
            <v>180</v>
          </cell>
          <cell r="I124">
            <v>1136</v>
          </cell>
        </row>
        <row r="125">
          <cell r="C125">
            <v>1</v>
          </cell>
          <cell r="D125">
            <v>2</v>
          </cell>
          <cell r="E125">
            <v>4</v>
          </cell>
          <cell r="F125">
            <v>10</v>
          </cell>
          <cell r="G125">
            <v>22</v>
          </cell>
          <cell r="H125">
            <v>8</v>
          </cell>
          <cell r="I125">
            <v>8</v>
          </cell>
        </row>
        <row r="126">
          <cell r="C126">
            <v>0</v>
          </cell>
          <cell r="D126">
            <v>0</v>
          </cell>
          <cell r="E126">
            <v>2</v>
          </cell>
          <cell r="F126">
            <v>2</v>
          </cell>
          <cell r="G126">
            <v>10</v>
          </cell>
          <cell r="H126">
            <v>2</v>
          </cell>
          <cell r="I126">
            <v>3</v>
          </cell>
        </row>
        <row r="127">
          <cell r="C127">
            <v>0</v>
          </cell>
          <cell r="D127">
            <v>0</v>
          </cell>
          <cell r="E127">
            <v>2</v>
          </cell>
          <cell r="F127">
            <v>2</v>
          </cell>
          <cell r="G127">
            <v>10</v>
          </cell>
          <cell r="H127">
            <v>1</v>
          </cell>
          <cell r="I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1</v>
          </cell>
        </row>
        <row r="130">
          <cell r="C130">
            <v>1</v>
          </cell>
          <cell r="D130">
            <v>2</v>
          </cell>
          <cell r="E130">
            <v>3</v>
          </cell>
          <cell r="F130">
            <v>0</v>
          </cell>
          <cell r="G130">
            <v>17</v>
          </cell>
          <cell r="H130">
            <v>1</v>
          </cell>
          <cell r="I130">
            <v>12</v>
          </cell>
        </row>
        <row r="131">
          <cell r="C131">
            <v>1</v>
          </cell>
          <cell r="D131">
            <v>0</v>
          </cell>
          <cell r="E131">
            <v>9</v>
          </cell>
          <cell r="F131">
            <v>0</v>
          </cell>
          <cell r="G131">
            <v>10</v>
          </cell>
          <cell r="H131">
            <v>17</v>
          </cell>
          <cell r="I131">
            <v>7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3</v>
          </cell>
          <cell r="H132">
            <v>0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2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1</v>
          </cell>
          <cell r="G142">
            <v>3</v>
          </cell>
          <cell r="H142">
            <v>0</v>
          </cell>
          <cell r="I142">
            <v>1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4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2</v>
          </cell>
          <cell r="H147">
            <v>0</v>
          </cell>
          <cell r="I147">
            <v>0</v>
          </cell>
        </row>
        <row r="148">
          <cell r="C148">
            <v>5</v>
          </cell>
          <cell r="D148">
            <v>36</v>
          </cell>
          <cell r="E148">
            <v>8</v>
          </cell>
          <cell r="F148">
            <v>5</v>
          </cell>
          <cell r="G148">
            <v>125</v>
          </cell>
          <cell r="H148">
            <v>42</v>
          </cell>
          <cell r="I148">
            <v>65</v>
          </cell>
        </row>
        <row r="149">
          <cell r="C149">
            <v>48</v>
          </cell>
          <cell r="D149">
            <v>54</v>
          </cell>
          <cell r="E149">
            <v>30</v>
          </cell>
          <cell r="F149">
            <v>0</v>
          </cell>
          <cell r="G149">
            <v>384</v>
          </cell>
          <cell r="H149">
            <v>0</v>
          </cell>
          <cell r="I149">
            <v>98</v>
          </cell>
        </row>
      </sheetData>
      <sheetData sheetId="1">
        <row r="4">
          <cell r="C4">
            <v>112</v>
          </cell>
          <cell r="D4">
            <v>112</v>
          </cell>
          <cell r="E4">
            <v>111</v>
          </cell>
          <cell r="F4">
            <v>57</v>
          </cell>
          <cell r="G4">
            <v>104</v>
          </cell>
        </row>
        <row r="5">
          <cell r="C5">
            <v>109</v>
          </cell>
          <cell r="D5">
            <v>112</v>
          </cell>
          <cell r="E5">
            <v>105</v>
          </cell>
          <cell r="F5">
            <v>57</v>
          </cell>
          <cell r="G5">
            <v>82</v>
          </cell>
        </row>
        <row r="6">
          <cell r="C6">
            <v>3</v>
          </cell>
          <cell r="D6">
            <v>0</v>
          </cell>
          <cell r="E6">
            <v>3</v>
          </cell>
          <cell r="F6">
            <v>0</v>
          </cell>
          <cell r="G6">
            <v>10</v>
          </cell>
        </row>
        <row r="7">
          <cell r="C7">
            <v>0</v>
          </cell>
          <cell r="D7">
            <v>0</v>
          </cell>
          <cell r="E7">
            <v>3</v>
          </cell>
          <cell r="F7">
            <v>0</v>
          </cell>
          <cell r="G7">
            <v>12</v>
          </cell>
        </row>
        <row r="8">
          <cell r="C8">
            <v>24</v>
          </cell>
          <cell r="D8">
            <v>5</v>
          </cell>
          <cell r="E8">
            <v>5</v>
          </cell>
          <cell r="F8">
            <v>6</v>
          </cell>
          <cell r="G8">
            <v>9</v>
          </cell>
        </row>
        <row r="9">
          <cell r="C9">
            <v>8</v>
          </cell>
          <cell r="D9">
            <v>1</v>
          </cell>
          <cell r="E9">
            <v>8</v>
          </cell>
          <cell r="F9">
            <v>3</v>
          </cell>
          <cell r="G9">
            <v>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11</v>
          </cell>
          <cell r="D13">
            <v>10</v>
          </cell>
          <cell r="E13">
            <v>10</v>
          </cell>
          <cell r="F13">
            <v>4</v>
          </cell>
          <cell r="G13">
            <v>4</v>
          </cell>
        </row>
        <row r="14">
          <cell r="C14">
            <v>11</v>
          </cell>
          <cell r="D14">
            <v>16</v>
          </cell>
          <cell r="E14">
            <v>18</v>
          </cell>
          <cell r="F14">
            <v>5</v>
          </cell>
          <cell r="G14">
            <v>11</v>
          </cell>
        </row>
        <row r="15">
          <cell r="C15">
            <v>3</v>
          </cell>
          <cell r="D15">
            <v>4</v>
          </cell>
          <cell r="E15">
            <v>4</v>
          </cell>
          <cell r="F15">
            <v>5</v>
          </cell>
          <cell r="G15">
            <v>6</v>
          </cell>
        </row>
        <row r="16">
          <cell r="C16">
            <v>0</v>
          </cell>
          <cell r="D16">
            <v>2</v>
          </cell>
          <cell r="E16">
            <v>3</v>
          </cell>
          <cell r="F16">
            <v>4</v>
          </cell>
          <cell r="G16">
            <v>4</v>
          </cell>
        </row>
        <row r="17">
          <cell r="C17">
            <v>1014</v>
          </cell>
          <cell r="D17">
            <v>1083</v>
          </cell>
          <cell r="E17">
            <v>984</v>
          </cell>
          <cell r="F17">
            <v>462</v>
          </cell>
          <cell r="G17">
            <v>756</v>
          </cell>
        </row>
        <row r="18">
          <cell r="C18">
            <v>3402</v>
          </cell>
          <cell r="D18">
            <v>949</v>
          </cell>
          <cell r="E18">
            <v>1054</v>
          </cell>
          <cell r="F18">
            <v>630</v>
          </cell>
          <cell r="G18">
            <v>816</v>
          </cell>
        </row>
        <row r="19">
          <cell r="C19">
            <v>3402</v>
          </cell>
          <cell r="D19">
            <v>3347</v>
          </cell>
          <cell r="E19">
            <v>3019</v>
          </cell>
          <cell r="F19">
            <v>1752</v>
          </cell>
          <cell r="G19">
            <v>1784</v>
          </cell>
        </row>
        <row r="20">
          <cell r="C20">
            <v>36</v>
          </cell>
          <cell r="D20">
            <v>53</v>
          </cell>
          <cell r="E20">
            <v>60</v>
          </cell>
          <cell r="F20">
            <v>27</v>
          </cell>
          <cell r="G20">
            <v>25</v>
          </cell>
        </row>
        <row r="21">
          <cell r="C21">
            <v>45</v>
          </cell>
          <cell r="D21">
            <v>29</v>
          </cell>
          <cell r="E21">
            <v>31</v>
          </cell>
          <cell r="F21">
            <v>24</v>
          </cell>
          <cell r="G21">
            <v>28</v>
          </cell>
        </row>
        <row r="22">
          <cell r="C22">
            <v>43</v>
          </cell>
          <cell r="D22">
            <v>28</v>
          </cell>
          <cell r="E22">
            <v>31</v>
          </cell>
          <cell r="F22">
            <v>23</v>
          </cell>
          <cell r="G22">
            <v>26</v>
          </cell>
        </row>
        <row r="23">
          <cell r="C23">
            <v>2</v>
          </cell>
          <cell r="D23">
            <v>1</v>
          </cell>
          <cell r="E23">
            <v>0</v>
          </cell>
          <cell r="F23">
            <v>1</v>
          </cell>
          <cell r="G23">
            <v>2</v>
          </cell>
        </row>
        <row r="24">
          <cell r="C24">
            <v>29</v>
          </cell>
          <cell r="D24">
            <v>30</v>
          </cell>
          <cell r="E24">
            <v>43</v>
          </cell>
          <cell r="F24">
            <v>15</v>
          </cell>
          <cell r="G24">
            <v>0</v>
          </cell>
        </row>
        <row r="25">
          <cell r="C25">
            <v>22</v>
          </cell>
          <cell r="D25">
            <v>15</v>
          </cell>
          <cell r="E25">
            <v>9</v>
          </cell>
          <cell r="F25">
            <v>25</v>
          </cell>
          <cell r="G25">
            <v>19</v>
          </cell>
        </row>
        <row r="26">
          <cell r="C26">
            <v>0</v>
          </cell>
          <cell r="D26">
            <v>20</v>
          </cell>
          <cell r="E26">
            <v>2</v>
          </cell>
          <cell r="F26">
            <v>5</v>
          </cell>
          <cell r="G26">
            <v>3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</row>
        <row r="28">
          <cell r="C28">
            <v>0</v>
          </cell>
          <cell r="D28">
            <v>153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3</v>
          </cell>
          <cell r="D30">
            <v>0</v>
          </cell>
          <cell r="E30">
            <v>1</v>
          </cell>
          <cell r="F30">
            <v>2</v>
          </cell>
          <cell r="G30">
            <v>2</v>
          </cell>
        </row>
        <row r="31">
          <cell r="C31">
            <v>2</v>
          </cell>
          <cell r="D31">
            <v>1</v>
          </cell>
          <cell r="E31">
            <v>4</v>
          </cell>
          <cell r="F31">
            <v>1</v>
          </cell>
          <cell r="G31">
            <v>6</v>
          </cell>
        </row>
        <row r="32">
          <cell r="C32">
            <v>2</v>
          </cell>
          <cell r="D32">
            <v>4</v>
          </cell>
          <cell r="E32">
            <v>3</v>
          </cell>
          <cell r="F32">
            <v>0</v>
          </cell>
          <cell r="G32">
            <v>3</v>
          </cell>
        </row>
        <row r="33">
          <cell r="C33">
            <v>2</v>
          </cell>
          <cell r="D33">
            <v>2</v>
          </cell>
          <cell r="E33">
            <v>1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2</v>
          </cell>
          <cell r="E36">
            <v>0</v>
          </cell>
          <cell r="F36">
            <v>0</v>
          </cell>
          <cell r="G36">
            <v>1</v>
          </cell>
        </row>
        <row r="37">
          <cell r="C37">
            <v>1</v>
          </cell>
          <cell r="D37">
            <v>10</v>
          </cell>
          <cell r="E37">
            <v>5</v>
          </cell>
          <cell r="F37">
            <v>1</v>
          </cell>
          <cell r="G37">
            <v>4</v>
          </cell>
        </row>
        <row r="38">
          <cell r="C38">
            <v>0</v>
          </cell>
          <cell r="D38">
            <v>6</v>
          </cell>
          <cell r="E38">
            <v>1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3</v>
          </cell>
          <cell r="E40">
            <v>1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8</v>
          </cell>
          <cell r="E42">
            <v>2</v>
          </cell>
          <cell r="F42">
            <v>1</v>
          </cell>
          <cell r="G42">
            <v>3</v>
          </cell>
        </row>
        <row r="43">
          <cell r="C43">
            <v>283</v>
          </cell>
          <cell r="D43">
            <v>308</v>
          </cell>
          <cell r="E43">
            <v>236</v>
          </cell>
          <cell r="F43">
            <v>120</v>
          </cell>
          <cell r="G43">
            <v>278</v>
          </cell>
        </row>
        <row r="44">
          <cell r="C44">
            <v>301</v>
          </cell>
          <cell r="D44">
            <v>326</v>
          </cell>
          <cell r="E44">
            <v>40</v>
          </cell>
          <cell r="F44">
            <v>0</v>
          </cell>
          <cell r="G44">
            <v>676</v>
          </cell>
        </row>
        <row r="45">
          <cell r="C45">
            <v>4770</v>
          </cell>
          <cell r="D45">
            <v>2620</v>
          </cell>
          <cell r="E45">
            <v>2091</v>
          </cell>
          <cell r="F45">
            <v>1117</v>
          </cell>
          <cell r="G45">
            <v>2234</v>
          </cell>
        </row>
        <row r="46">
          <cell r="C46">
            <v>580</v>
          </cell>
          <cell r="D46">
            <v>637</v>
          </cell>
          <cell r="E46">
            <v>563</v>
          </cell>
          <cell r="F46">
            <v>366</v>
          </cell>
          <cell r="G46">
            <v>588</v>
          </cell>
        </row>
        <row r="47">
          <cell r="C47">
            <v>625</v>
          </cell>
          <cell r="D47">
            <v>880</v>
          </cell>
          <cell r="E47">
            <v>856</v>
          </cell>
          <cell r="F47">
            <v>614</v>
          </cell>
          <cell r="G47">
            <v>856</v>
          </cell>
        </row>
        <row r="48">
          <cell r="C48">
            <v>766</v>
          </cell>
          <cell r="D48">
            <v>114</v>
          </cell>
          <cell r="E48">
            <v>297</v>
          </cell>
          <cell r="F48">
            <v>79</v>
          </cell>
          <cell r="G48">
            <v>365</v>
          </cell>
        </row>
        <row r="49">
          <cell r="C49">
            <v>1058</v>
          </cell>
          <cell r="D49">
            <v>413</v>
          </cell>
          <cell r="E49">
            <v>147</v>
          </cell>
          <cell r="F49">
            <v>58</v>
          </cell>
          <cell r="G49">
            <v>162</v>
          </cell>
        </row>
        <row r="50">
          <cell r="C50">
            <v>941</v>
          </cell>
          <cell r="D50">
            <v>276</v>
          </cell>
          <cell r="E50">
            <v>90</v>
          </cell>
          <cell r="F50">
            <v>0</v>
          </cell>
          <cell r="G50">
            <v>172</v>
          </cell>
        </row>
        <row r="51">
          <cell r="C51">
            <v>800</v>
          </cell>
          <cell r="D51">
            <v>300</v>
          </cell>
          <cell r="E51">
            <v>138</v>
          </cell>
          <cell r="F51">
            <v>0</v>
          </cell>
          <cell r="G51">
            <v>91</v>
          </cell>
        </row>
      </sheetData>
      <sheetData sheetId="2">
        <row r="56">
          <cell r="C56">
            <v>0</v>
          </cell>
          <cell r="D56">
            <v>20</v>
          </cell>
          <cell r="E56">
            <v>27</v>
          </cell>
          <cell r="F56">
            <v>63</v>
          </cell>
        </row>
        <row r="57">
          <cell r="C57">
            <v>0</v>
          </cell>
          <cell r="D57">
            <v>20</v>
          </cell>
          <cell r="E57">
            <v>27</v>
          </cell>
          <cell r="F57">
            <v>61</v>
          </cell>
        </row>
        <row r="58">
          <cell r="C58">
            <v>0</v>
          </cell>
          <cell r="D58">
            <v>3</v>
          </cell>
          <cell r="E58">
            <v>0</v>
          </cell>
          <cell r="F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5</v>
          </cell>
          <cell r="E60">
            <v>0</v>
          </cell>
          <cell r="F60">
            <v>1</v>
          </cell>
        </row>
        <row r="61">
          <cell r="C61">
            <v>0</v>
          </cell>
          <cell r="D61">
            <v>1</v>
          </cell>
          <cell r="E61">
            <v>8</v>
          </cell>
          <cell r="F61">
            <v>4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  <cell r="F63">
            <v>0</v>
          </cell>
        </row>
        <row r="64">
          <cell r="C64">
            <v>2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2</v>
          </cell>
        </row>
        <row r="66">
          <cell r="C66">
            <v>1</v>
          </cell>
          <cell r="D66">
            <v>1</v>
          </cell>
          <cell r="E66">
            <v>2</v>
          </cell>
          <cell r="F66">
            <v>5</v>
          </cell>
        </row>
        <row r="67">
          <cell r="C67">
            <v>0</v>
          </cell>
          <cell r="D67">
            <v>5</v>
          </cell>
          <cell r="E67">
            <v>17</v>
          </cell>
          <cell r="F67">
            <v>11</v>
          </cell>
        </row>
        <row r="68">
          <cell r="C68">
            <v>0</v>
          </cell>
          <cell r="D68">
            <v>4</v>
          </cell>
          <cell r="E68">
            <v>1</v>
          </cell>
          <cell r="F68">
            <v>4</v>
          </cell>
        </row>
        <row r="69">
          <cell r="C69">
            <v>211</v>
          </cell>
          <cell r="D69">
            <v>238</v>
          </cell>
          <cell r="E69">
            <v>425</v>
          </cell>
          <cell r="F69">
            <v>766</v>
          </cell>
        </row>
        <row r="70">
          <cell r="C70">
            <v>164</v>
          </cell>
          <cell r="D70">
            <v>204</v>
          </cell>
          <cell r="E70">
            <v>382</v>
          </cell>
          <cell r="F70">
            <v>600</v>
          </cell>
        </row>
        <row r="71">
          <cell r="C71">
            <v>473</v>
          </cell>
          <cell r="D71">
            <v>369</v>
          </cell>
          <cell r="E71">
            <v>898</v>
          </cell>
          <cell r="F71">
            <v>1668</v>
          </cell>
        </row>
        <row r="72">
          <cell r="C72">
            <v>1</v>
          </cell>
          <cell r="D72">
            <v>5</v>
          </cell>
          <cell r="E72">
            <v>2</v>
          </cell>
          <cell r="F72">
            <v>0</v>
          </cell>
        </row>
        <row r="73">
          <cell r="C73">
            <v>1</v>
          </cell>
          <cell r="D73">
            <v>5</v>
          </cell>
          <cell r="E73">
            <v>5</v>
          </cell>
          <cell r="F73">
            <v>40</v>
          </cell>
        </row>
        <row r="74">
          <cell r="C74">
            <v>1</v>
          </cell>
          <cell r="D74">
            <v>3</v>
          </cell>
          <cell r="E74">
            <v>5</v>
          </cell>
          <cell r="F74">
            <v>36</v>
          </cell>
        </row>
        <row r="75">
          <cell r="C75">
            <v>0</v>
          </cell>
          <cell r="D75">
            <v>2</v>
          </cell>
          <cell r="E75">
            <v>0</v>
          </cell>
          <cell r="F75">
            <v>4</v>
          </cell>
        </row>
        <row r="76">
          <cell r="C76">
            <v>10</v>
          </cell>
          <cell r="D76">
            <v>4</v>
          </cell>
          <cell r="E76">
            <v>30</v>
          </cell>
          <cell r="F76">
            <v>0</v>
          </cell>
        </row>
        <row r="77">
          <cell r="C77">
            <v>1</v>
          </cell>
          <cell r="D77">
            <v>4</v>
          </cell>
          <cell r="E77">
            <v>6</v>
          </cell>
          <cell r="F77">
            <v>61</v>
          </cell>
        </row>
        <row r="78">
          <cell r="C78">
            <v>0</v>
          </cell>
          <cell r="D78">
            <v>6</v>
          </cell>
          <cell r="E78">
            <v>0</v>
          </cell>
          <cell r="F78">
            <v>9</v>
          </cell>
        </row>
        <row r="79">
          <cell r="C79">
            <v>0</v>
          </cell>
          <cell r="D79">
            <v>1</v>
          </cell>
          <cell r="E79">
            <v>0</v>
          </cell>
          <cell r="F79">
            <v>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3</v>
          </cell>
          <cell r="D82">
            <v>1</v>
          </cell>
          <cell r="E82">
            <v>1</v>
          </cell>
          <cell r="F82">
            <v>0</v>
          </cell>
        </row>
        <row r="83">
          <cell r="C83">
            <v>1</v>
          </cell>
          <cell r="D83">
            <v>2</v>
          </cell>
          <cell r="E83">
            <v>1</v>
          </cell>
          <cell r="F83">
            <v>4</v>
          </cell>
        </row>
        <row r="84">
          <cell r="C84">
            <v>3</v>
          </cell>
          <cell r="D84">
            <v>3</v>
          </cell>
          <cell r="E84">
            <v>2</v>
          </cell>
          <cell r="F84">
            <v>4</v>
          </cell>
        </row>
        <row r="85">
          <cell r="C85">
            <v>2</v>
          </cell>
          <cell r="D85">
            <v>2</v>
          </cell>
          <cell r="E85">
            <v>0</v>
          </cell>
          <cell r="F85">
            <v>3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1</v>
          </cell>
          <cell r="D87">
            <v>0</v>
          </cell>
          <cell r="E87">
            <v>2</v>
          </cell>
          <cell r="F87">
            <v>1</v>
          </cell>
        </row>
        <row r="88">
          <cell r="C88">
            <v>0</v>
          </cell>
          <cell r="D88">
            <v>1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5</v>
          </cell>
          <cell r="F89">
            <v>7</v>
          </cell>
        </row>
        <row r="90">
          <cell r="C90">
            <v>1</v>
          </cell>
          <cell r="D90">
            <v>0</v>
          </cell>
          <cell r="E90">
            <v>1</v>
          </cell>
          <cell r="F90">
            <v>1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0</v>
          </cell>
        </row>
        <row r="92">
          <cell r="C92">
            <v>1</v>
          </cell>
          <cell r="D92">
            <v>0</v>
          </cell>
          <cell r="E92">
            <v>0</v>
          </cell>
          <cell r="F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4</v>
          </cell>
        </row>
        <row r="94">
          <cell r="C94">
            <v>3</v>
          </cell>
          <cell r="D94">
            <v>0</v>
          </cell>
          <cell r="E94">
            <v>1</v>
          </cell>
          <cell r="F94">
            <v>5</v>
          </cell>
        </row>
        <row r="95">
          <cell r="C95">
            <v>30</v>
          </cell>
          <cell r="D95">
            <v>34</v>
          </cell>
          <cell r="E95">
            <v>74</v>
          </cell>
          <cell r="F95">
            <v>103</v>
          </cell>
        </row>
        <row r="96">
          <cell r="C96">
            <v>193</v>
          </cell>
          <cell r="D96">
            <v>198</v>
          </cell>
          <cell r="E96">
            <v>0</v>
          </cell>
          <cell r="F96">
            <v>210</v>
          </cell>
        </row>
        <row r="97">
          <cell r="C97">
            <v>169</v>
          </cell>
          <cell r="D97">
            <v>430</v>
          </cell>
          <cell r="E97">
            <v>527</v>
          </cell>
          <cell r="F97">
            <v>1388</v>
          </cell>
        </row>
        <row r="98">
          <cell r="C98">
            <v>0</v>
          </cell>
          <cell r="D98">
            <v>85</v>
          </cell>
          <cell r="E98">
            <v>99</v>
          </cell>
          <cell r="F98">
            <v>358</v>
          </cell>
        </row>
        <row r="99">
          <cell r="C99">
            <v>0</v>
          </cell>
          <cell r="D99">
            <v>105</v>
          </cell>
          <cell r="E99">
            <v>141</v>
          </cell>
          <cell r="F99">
            <v>659</v>
          </cell>
        </row>
        <row r="100">
          <cell r="C100">
            <v>58</v>
          </cell>
          <cell r="D100">
            <v>97</v>
          </cell>
          <cell r="E100">
            <v>86</v>
          </cell>
          <cell r="F100">
            <v>119</v>
          </cell>
        </row>
        <row r="101">
          <cell r="C101">
            <v>35</v>
          </cell>
          <cell r="D101">
            <v>42</v>
          </cell>
          <cell r="E101">
            <v>104</v>
          </cell>
          <cell r="F101">
            <v>131</v>
          </cell>
        </row>
        <row r="102">
          <cell r="C102">
            <v>15</v>
          </cell>
          <cell r="D102">
            <v>49</v>
          </cell>
          <cell r="E102">
            <v>53</v>
          </cell>
          <cell r="F102">
            <v>66</v>
          </cell>
        </row>
        <row r="103">
          <cell r="C103">
            <v>61</v>
          </cell>
          <cell r="D103">
            <v>52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9</v>
          </cell>
          <cell r="E108">
            <v>22</v>
          </cell>
          <cell r="F108">
            <v>9</v>
          </cell>
        </row>
        <row r="109">
          <cell r="C109">
            <v>0</v>
          </cell>
          <cell r="D109">
            <v>7</v>
          </cell>
          <cell r="E109">
            <v>21</v>
          </cell>
          <cell r="F109">
            <v>9</v>
          </cell>
        </row>
        <row r="110">
          <cell r="C110">
            <v>0</v>
          </cell>
          <cell r="D110">
            <v>0</v>
          </cell>
          <cell r="E110">
            <v>1</v>
          </cell>
          <cell r="F110">
            <v>0</v>
          </cell>
        </row>
        <row r="111">
          <cell r="C111">
            <v>0</v>
          </cell>
          <cell r="D111">
            <v>3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1</v>
          </cell>
          <cell r="E113">
            <v>2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6</v>
          </cell>
          <cell r="E117">
            <v>6</v>
          </cell>
          <cell r="F117">
            <v>9</v>
          </cell>
        </row>
        <row r="118">
          <cell r="C118">
            <v>0</v>
          </cell>
          <cell r="D118">
            <v>2</v>
          </cell>
          <cell r="E118">
            <v>5</v>
          </cell>
          <cell r="F118">
            <v>2</v>
          </cell>
        </row>
        <row r="119">
          <cell r="C119">
            <v>0</v>
          </cell>
          <cell r="D119">
            <v>4</v>
          </cell>
          <cell r="E119">
            <v>3</v>
          </cell>
          <cell r="F119">
            <v>5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1</v>
          </cell>
        </row>
        <row r="121">
          <cell r="C121">
            <v>24</v>
          </cell>
          <cell r="D121">
            <v>64</v>
          </cell>
          <cell r="E121">
            <v>285</v>
          </cell>
          <cell r="F121">
            <v>79</v>
          </cell>
        </row>
        <row r="122">
          <cell r="C122">
            <v>83</v>
          </cell>
          <cell r="D122">
            <v>71</v>
          </cell>
          <cell r="E122">
            <v>331</v>
          </cell>
          <cell r="F122">
            <v>45</v>
          </cell>
        </row>
        <row r="123">
          <cell r="C123">
            <v>238</v>
          </cell>
          <cell r="D123">
            <v>298</v>
          </cell>
          <cell r="E123">
            <v>652</v>
          </cell>
          <cell r="F123">
            <v>1356</v>
          </cell>
        </row>
        <row r="124">
          <cell r="C124">
            <v>5</v>
          </cell>
          <cell r="D124">
            <v>2</v>
          </cell>
          <cell r="E124">
            <v>0</v>
          </cell>
          <cell r="F124">
            <v>1</v>
          </cell>
        </row>
        <row r="125">
          <cell r="C125">
            <v>2</v>
          </cell>
          <cell r="D125">
            <v>1</v>
          </cell>
          <cell r="E125">
            <v>2</v>
          </cell>
          <cell r="F125">
            <v>1</v>
          </cell>
        </row>
        <row r="126">
          <cell r="C126">
            <v>2</v>
          </cell>
          <cell r="D126">
            <v>1</v>
          </cell>
          <cell r="E126">
            <v>2</v>
          </cell>
          <cell r="F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1</v>
          </cell>
          <cell r="D128">
            <v>2</v>
          </cell>
          <cell r="E128">
            <v>15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6</v>
          </cell>
          <cell r="F129">
            <v>1</v>
          </cell>
        </row>
        <row r="130">
          <cell r="C130">
            <v>1</v>
          </cell>
          <cell r="D130">
            <v>4</v>
          </cell>
          <cell r="E130">
            <v>0</v>
          </cell>
          <cell r="F130">
            <v>0</v>
          </cell>
        </row>
        <row r="131">
          <cell r="C131">
            <v>1</v>
          </cell>
          <cell r="D131">
            <v>1</v>
          </cell>
          <cell r="E131">
            <v>0</v>
          </cell>
          <cell r="F131">
            <v>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1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1</v>
          </cell>
          <cell r="D141">
            <v>0</v>
          </cell>
          <cell r="E141">
            <v>2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1</v>
          </cell>
          <cell r="E145">
            <v>1</v>
          </cell>
          <cell r="F145">
            <v>0</v>
          </cell>
        </row>
        <row r="146">
          <cell r="C146">
            <v>2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5</v>
          </cell>
          <cell r="D147">
            <v>20</v>
          </cell>
          <cell r="E147">
            <v>58</v>
          </cell>
          <cell r="F147">
            <v>20</v>
          </cell>
        </row>
        <row r="148">
          <cell r="C148">
            <v>70</v>
          </cell>
          <cell r="D148">
            <v>251</v>
          </cell>
          <cell r="E148">
            <v>0</v>
          </cell>
          <cell r="F148">
            <v>438</v>
          </cell>
        </row>
        <row r="149">
          <cell r="C149">
            <v>90</v>
          </cell>
          <cell r="D149">
            <v>351</v>
          </cell>
          <cell r="E149">
            <v>448</v>
          </cell>
          <cell r="F149">
            <v>288</v>
          </cell>
        </row>
        <row r="150">
          <cell r="C150">
            <v>0</v>
          </cell>
          <cell r="D150">
            <v>31</v>
          </cell>
          <cell r="E150">
            <v>101</v>
          </cell>
          <cell r="F150">
            <v>41</v>
          </cell>
        </row>
        <row r="151">
          <cell r="C151">
            <v>0</v>
          </cell>
          <cell r="D151">
            <v>46</v>
          </cell>
          <cell r="E151">
            <v>71</v>
          </cell>
          <cell r="F151">
            <v>115</v>
          </cell>
        </row>
        <row r="152">
          <cell r="C152">
            <v>25</v>
          </cell>
          <cell r="D152">
            <v>56</v>
          </cell>
          <cell r="E152">
            <v>76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53</v>
          </cell>
          <cell r="F153">
            <v>25</v>
          </cell>
        </row>
        <row r="154">
          <cell r="C154">
            <v>16</v>
          </cell>
          <cell r="D154">
            <v>40</v>
          </cell>
          <cell r="E154">
            <v>71</v>
          </cell>
          <cell r="F154">
            <v>38</v>
          </cell>
        </row>
        <row r="155">
          <cell r="C155">
            <v>35</v>
          </cell>
          <cell r="D155">
            <v>118</v>
          </cell>
          <cell r="E155">
            <v>76</v>
          </cell>
          <cell r="F155">
            <v>45</v>
          </cell>
        </row>
        <row r="161">
          <cell r="C161">
            <v>113</v>
          </cell>
          <cell r="D161">
            <v>33</v>
          </cell>
          <cell r="E161">
            <v>49</v>
          </cell>
          <cell r="F161">
            <v>62</v>
          </cell>
        </row>
        <row r="162">
          <cell r="C162">
            <v>90</v>
          </cell>
          <cell r="D162">
            <v>28</v>
          </cell>
          <cell r="E162">
            <v>48</v>
          </cell>
          <cell r="F162">
            <v>62</v>
          </cell>
        </row>
        <row r="163">
          <cell r="C163">
            <v>7</v>
          </cell>
          <cell r="D163">
            <v>2</v>
          </cell>
          <cell r="E163">
            <v>0</v>
          </cell>
          <cell r="F163">
            <v>0</v>
          </cell>
        </row>
        <row r="164">
          <cell r="C164">
            <v>16</v>
          </cell>
          <cell r="D164">
            <v>2</v>
          </cell>
          <cell r="E164">
            <v>1</v>
          </cell>
          <cell r="F164">
            <v>0</v>
          </cell>
        </row>
        <row r="165">
          <cell r="C165">
            <v>3</v>
          </cell>
          <cell r="D165">
            <v>7</v>
          </cell>
          <cell r="E165">
            <v>4</v>
          </cell>
          <cell r="F165">
            <v>5</v>
          </cell>
        </row>
        <row r="166">
          <cell r="C166">
            <v>5</v>
          </cell>
          <cell r="D166">
            <v>0</v>
          </cell>
          <cell r="E166">
            <v>3</v>
          </cell>
          <cell r="F166">
            <v>1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11</v>
          </cell>
          <cell r="D170">
            <v>3</v>
          </cell>
          <cell r="E170">
            <v>5</v>
          </cell>
          <cell r="F170">
            <v>6</v>
          </cell>
        </row>
        <row r="171">
          <cell r="C171">
            <v>12</v>
          </cell>
          <cell r="D171">
            <v>5</v>
          </cell>
          <cell r="E171">
            <v>4</v>
          </cell>
          <cell r="F171">
            <v>8</v>
          </cell>
        </row>
        <row r="172">
          <cell r="C172">
            <v>4</v>
          </cell>
          <cell r="D172">
            <v>3</v>
          </cell>
          <cell r="E172">
            <v>8</v>
          </cell>
          <cell r="F172">
            <v>2</v>
          </cell>
        </row>
        <row r="173">
          <cell r="C173">
            <v>6</v>
          </cell>
          <cell r="D173">
            <v>7</v>
          </cell>
          <cell r="E173">
            <v>1</v>
          </cell>
          <cell r="F173">
            <v>9</v>
          </cell>
        </row>
        <row r="174">
          <cell r="C174">
            <v>550</v>
          </cell>
          <cell r="D174">
            <v>312</v>
          </cell>
          <cell r="E174">
            <v>485</v>
          </cell>
          <cell r="F174">
            <v>338</v>
          </cell>
        </row>
        <row r="175">
          <cell r="C175">
            <v>576</v>
          </cell>
          <cell r="D175">
            <v>282</v>
          </cell>
          <cell r="E175">
            <v>469</v>
          </cell>
          <cell r="F175">
            <v>255</v>
          </cell>
        </row>
        <row r="176">
          <cell r="C176">
            <v>1656</v>
          </cell>
          <cell r="D176">
            <v>708</v>
          </cell>
          <cell r="E176">
            <v>1659</v>
          </cell>
          <cell r="F176">
            <v>220</v>
          </cell>
        </row>
        <row r="177">
          <cell r="C177">
            <v>13</v>
          </cell>
          <cell r="D177">
            <v>0</v>
          </cell>
          <cell r="E177">
            <v>11</v>
          </cell>
          <cell r="F177">
            <v>10</v>
          </cell>
        </row>
        <row r="178">
          <cell r="C178">
            <v>21</v>
          </cell>
          <cell r="D178">
            <v>13</v>
          </cell>
          <cell r="E178">
            <v>8</v>
          </cell>
          <cell r="F178">
            <v>7</v>
          </cell>
        </row>
        <row r="179">
          <cell r="C179">
            <v>21</v>
          </cell>
          <cell r="D179">
            <v>13</v>
          </cell>
          <cell r="E179">
            <v>8</v>
          </cell>
          <cell r="F179">
            <v>7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38</v>
          </cell>
          <cell r="D181">
            <v>0</v>
          </cell>
          <cell r="E181">
            <v>5</v>
          </cell>
          <cell r="F181">
            <v>0</v>
          </cell>
        </row>
        <row r="182">
          <cell r="C182">
            <v>4</v>
          </cell>
          <cell r="D182">
            <v>1</v>
          </cell>
          <cell r="E182">
            <v>9</v>
          </cell>
          <cell r="F182">
            <v>14</v>
          </cell>
        </row>
        <row r="183">
          <cell r="C183">
            <v>2</v>
          </cell>
          <cell r="D183">
            <v>3</v>
          </cell>
          <cell r="E183">
            <v>0</v>
          </cell>
          <cell r="F183">
            <v>8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33</v>
          </cell>
        </row>
        <row r="186">
          <cell r="C186">
            <v>0</v>
          </cell>
          <cell r="D186">
            <v>0</v>
          </cell>
          <cell r="E186">
            <v>2</v>
          </cell>
          <cell r="F186">
            <v>0</v>
          </cell>
        </row>
        <row r="187">
          <cell r="C187">
            <v>1</v>
          </cell>
          <cell r="D187">
            <v>0</v>
          </cell>
          <cell r="E187">
            <v>1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4</v>
          </cell>
        </row>
        <row r="189">
          <cell r="C189">
            <v>5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1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3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4</v>
          </cell>
          <cell r="D194">
            <v>1</v>
          </cell>
          <cell r="E194">
            <v>1</v>
          </cell>
          <cell r="F194">
            <v>1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1</v>
          </cell>
          <cell r="F198">
            <v>2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160</v>
          </cell>
          <cell r="D200">
            <v>106</v>
          </cell>
          <cell r="E200">
            <v>95</v>
          </cell>
          <cell r="F200">
            <v>101</v>
          </cell>
        </row>
        <row r="201">
          <cell r="C201">
            <v>0</v>
          </cell>
          <cell r="D201">
            <v>726</v>
          </cell>
          <cell r="E201">
            <v>0</v>
          </cell>
          <cell r="F201">
            <v>8</v>
          </cell>
        </row>
        <row r="202">
          <cell r="C202">
            <v>1458</v>
          </cell>
          <cell r="D202">
            <v>1401</v>
          </cell>
          <cell r="E202">
            <v>2264</v>
          </cell>
          <cell r="F202">
            <v>826</v>
          </cell>
        </row>
        <row r="203">
          <cell r="C203">
            <v>533</v>
          </cell>
          <cell r="D203">
            <v>175</v>
          </cell>
          <cell r="E203">
            <v>344</v>
          </cell>
          <cell r="F203">
            <v>199</v>
          </cell>
        </row>
        <row r="204">
          <cell r="C204">
            <v>925</v>
          </cell>
          <cell r="D204">
            <v>369</v>
          </cell>
          <cell r="E204">
            <v>372</v>
          </cell>
          <cell r="F204">
            <v>362</v>
          </cell>
        </row>
        <row r="205">
          <cell r="C205">
            <v>0</v>
          </cell>
          <cell r="D205">
            <v>335</v>
          </cell>
          <cell r="E205">
            <v>357</v>
          </cell>
          <cell r="F205">
            <v>36</v>
          </cell>
        </row>
        <row r="206">
          <cell r="C206">
            <v>0</v>
          </cell>
          <cell r="D206">
            <v>243</v>
          </cell>
          <cell r="E206">
            <v>80</v>
          </cell>
          <cell r="F206">
            <v>42</v>
          </cell>
        </row>
        <row r="207">
          <cell r="C207">
            <v>0</v>
          </cell>
          <cell r="D207">
            <v>130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149</v>
          </cell>
          <cell r="E208">
            <v>908</v>
          </cell>
          <cell r="F208">
            <v>106</v>
          </cell>
        </row>
      </sheetData>
      <sheetData sheetId="3"/>
      <sheetData sheetId="4"/>
      <sheetData sheetId="5"/>
      <sheetData sheetId="6"/>
      <sheetData sheetId="7">
        <row r="4">
          <cell r="C4">
            <v>3</v>
          </cell>
        </row>
      </sheetData>
      <sheetData sheetId="8">
        <row r="5">
          <cell r="C5">
            <v>18</v>
          </cell>
        </row>
      </sheetData>
      <sheetData sheetId="9">
        <row r="4">
          <cell r="C4">
            <v>1</v>
          </cell>
        </row>
      </sheetData>
      <sheetData sheetId="10">
        <row r="4">
          <cell r="C4">
            <v>7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37</v>
          </cell>
          <cell r="G57">
            <v>0</v>
          </cell>
          <cell r="H57">
            <v>15</v>
          </cell>
          <cell r="I57">
            <v>35</v>
          </cell>
        </row>
        <row r="61">
          <cell r="G61">
            <v>0</v>
          </cell>
          <cell r="H61">
            <v>2</v>
          </cell>
          <cell r="I61">
            <v>0</v>
          </cell>
        </row>
        <row r="62">
          <cell r="G62">
            <v>0</v>
          </cell>
          <cell r="H62">
            <v>0</v>
          </cell>
          <cell r="I62">
            <v>2</v>
          </cell>
        </row>
        <row r="63">
          <cell r="G63">
            <v>3</v>
          </cell>
          <cell r="H63">
            <v>0</v>
          </cell>
          <cell r="I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2</v>
          </cell>
          <cell r="I66">
            <v>1</v>
          </cell>
        </row>
        <row r="67">
          <cell r="G67">
            <v>0</v>
          </cell>
          <cell r="H67">
            <v>6</v>
          </cell>
          <cell r="I67">
            <v>1</v>
          </cell>
        </row>
        <row r="68">
          <cell r="G68">
            <v>0</v>
          </cell>
          <cell r="H68">
            <v>17</v>
          </cell>
          <cell r="I68">
            <v>9</v>
          </cell>
        </row>
        <row r="69">
          <cell r="G69">
            <v>0</v>
          </cell>
          <cell r="H69">
            <v>3</v>
          </cell>
          <cell r="I69">
            <v>5</v>
          </cell>
        </row>
        <row r="70">
          <cell r="G70">
            <v>117</v>
          </cell>
          <cell r="H70">
            <v>288</v>
          </cell>
          <cell r="I70">
            <v>300</v>
          </cell>
        </row>
        <row r="71">
          <cell r="G71">
            <v>117</v>
          </cell>
          <cell r="H71">
            <v>353</v>
          </cell>
          <cell r="I71">
            <v>270</v>
          </cell>
        </row>
        <row r="72">
          <cell r="G72">
            <v>432</v>
          </cell>
          <cell r="H72">
            <v>348</v>
          </cell>
          <cell r="I72">
            <v>974</v>
          </cell>
        </row>
        <row r="73">
          <cell r="G73">
            <v>9</v>
          </cell>
          <cell r="H73">
            <v>10</v>
          </cell>
          <cell r="I73">
            <v>6</v>
          </cell>
        </row>
        <row r="74">
          <cell r="G74">
            <v>2</v>
          </cell>
          <cell r="H74">
            <v>6</v>
          </cell>
          <cell r="I74">
            <v>32</v>
          </cell>
        </row>
        <row r="75">
          <cell r="G75">
            <v>1</v>
          </cell>
          <cell r="H75">
            <v>6</v>
          </cell>
          <cell r="I75">
            <v>32</v>
          </cell>
        </row>
        <row r="76">
          <cell r="G76">
            <v>1</v>
          </cell>
          <cell r="H76">
            <v>0</v>
          </cell>
          <cell r="I76">
            <v>0</v>
          </cell>
        </row>
        <row r="78">
          <cell r="G78">
            <v>1</v>
          </cell>
          <cell r="H78">
            <v>4</v>
          </cell>
          <cell r="I78">
            <v>13</v>
          </cell>
        </row>
        <row r="79">
          <cell r="G79">
            <v>7</v>
          </cell>
          <cell r="H79">
            <v>2</v>
          </cell>
          <cell r="I79">
            <v>15</v>
          </cell>
        </row>
        <row r="80">
          <cell r="G80">
            <v>0</v>
          </cell>
          <cell r="H80">
            <v>1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0</v>
          </cell>
          <cell r="H83">
            <v>1</v>
          </cell>
          <cell r="I83">
            <v>0</v>
          </cell>
        </row>
        <row r="84">
          <cell r="G84">
            <v>7</v>
          </cell>
          <cell r="H84">
            <v>2</v>
          </cell>
          <cell r="I84">
            <v>2</v>
          </cell>
        </row>
        <row r="85">
          <cell r="G85">
            <v>3</v>
          </cell>
          <cell r="H85">
            <v>2</v>
          </cell>
          <cell r="I85">
            <v>0</v>
          </cell>
        </row>
        <row r="86">
          <cell r="G86">
            <v>1</v>
          </cell>
          <cell r="H86">
            <v>1</v>
          </cell>
          <cell r="I86">
            <v>0</v>
          </cell>
        </row>
        <row r="87">
          <cell r="G87">
            <v>1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</row>
        <row r="89">
          <cell r="G89">
            <v>1</v>
          </cell>
          <cell r="H89">
            <v>1</v>
          </cell>
          <cell r="I89">
            <v>0</v>
          </cell>
        </row>
        <row r="90">
          <cell r="G90">
            <v>1</v>
          </cell>
          <cell r="H90">
            <v>5</v>
          </cell>
          <cell r="I90">
            <v>1</v>
          </cell>
        </row>
        <row r="91">
          <cell r="G91">
            <v>0</v>
          </cell>
          <cell r="H91">
            <v>1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1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1</v>
          </cell>
          <cell r="H95">
            <v>1</v>
          </cell>
          <cell r="I95">
            <v>0</v>
          </cell>
        </row>
        <row r="96">
          <cell r="G96">
            <v>15</v>
          </cell>
          <cell r="H96">
            <v>70</v>
          </cell>
          <cell r="I96">
            <v>60</v>
          </cell>
        </row>
        <row r="97">
          <cell r="G97">
            <v>0</v>
          </cell>
          <cell r="H97">
            <v>112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26</v>
          </cell>
          <cell r="H109">
            <v>1</v>
          </cell>
          <cell r="I109">
            <v>17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5</v>
          </cell>
          <cell r="H113">
            <v>0</v>
          </cell>
          <cell r="I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0</v>
          </cell>
          <cell r="G114">
            <v>12</v>
          </cell>
          <cell r="H114">
            <v>0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2</v>
          </cell>
          <cell r="D118">
            <v>0</v>
          </cell>
          <cell r="E118">
            <v>1</v>
          </cell>
          <cell r="F118">
            <v>0</v>
          </cell>
          <cell r="G118">
            <v>18</v>
          </cell>
          <cell r="H118">
            <v>5</v>
          </cell>
          <cell r="I118">
            <v>4</v>
          </cell>
        </row>
        <row r="119">
          <cell r="C119">
            <v>0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</v>
          </cell>
          <cell r="I120">
            <v>4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</row>
        <row r="122">
          <cell r="C122">
            <v>18</v>
          </cell>
          <cell r="D122">
            <v>14</v>
          </cell>
          <cell r="E122">
            <v>70</v>
          </cell>
          <cell r="F122">
            <v>16</v>
          </cell>
          <cell r="G122">
            <v>283</v>
          </cell>
          <cell r="H122">
            <v>53</v>
          </cell>
          <cell r="I122">
            <v>149</v>
          </cell>
        </row>
        <row r="123">
          <cell r="C123">
            <v>17</v>
          </cell>
          <cell r="D123">
            <v>14</v>
          </cell>
          <cell r="E123">
            <v>70</v>
          </cell>
          <cell r="F123">
            <v>29</v>
          </cell>
          <cell r="G123">
            <v>283</v>
          </cell>
          <cell r="H123">
            <v>76</v>
          </cell>
          <cell r="I123">
            <v>135</v>
          </cell>
        </row>
        <row r="124">
          <cell r="C124">
            <v>64</v>
          </cell>
          <cell r="D124">
            <v>1</v>
          </cell>
          <cell r="E124">
            <v>387</v>
          </cell>
          <cell r="F124">
            <v>40</v>
          </cell>
          <cell r="G124">
            <v>563</v>
          </cell>
          <cell r="H124">
            <v>72</v>
          </cell>
          <cell r="I124">
            <v>487</v>
          </cell>
        </row>
        <row r="125">
          <cell r="C125">
            <v>3</v>
          </cell>
          <cell r="D125">
            <v>1</v>
          </cell>
          <cell r="E125">
            <v>2</v>
          </cell>
          <cell r="F125">
            <v>7</v>
          </cell>
          <cell r="G125">
            <v>9</v>
          </cell>
          <cell r="H125">
            <v>9</v>
          </cell>
          <cell r="I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13</v>
          </cell>
          <cell r="H126">
            <v>1</v>
          </cell>
          <cell r="I126">
            <v>4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13</v>
          </cell>
          <cell r="H127">
            <v>1</v>
          </cell>
          <cell r="I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2</v>
          </cell>
          <cell r="E130">
            <v>0</v>
          </cell>
          <cell r="F130">
            <v>1</v>
          </cell>
          <cell r="G130">
            <v>8</v>
          </cell>
          <cell r="H130">
            <v>2</v>
          </cell>
          <cell r="I130">
            <v>9</v>
          </cell>
        </row>
        <row r="131">
          <cell r="C131">
            <v>0</v>
          </cell>
          <cell r="D131">
            <v>1</v>
          </cell>
          <cell r="E131">
            <v>18</v>
          </cell>
          <cell r="F131">
            <v>3</v>
          </cell>
          <cell r="G131">
            <v>5</v>
          </cell>
          <cell r="H131">
            <v>6</v>
          </cell>
          <cell r="I131">
            <v>7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1</v>
          </cell>
          <cell r="H132">
            <v>0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2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2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0</v>
          </cell>
          <cell r="E142">
            <v>2</v>
          </cell>
          <cell r="F142">
            <v>3</v>
          </cell>
          <cell r="G142">
            <v>4</v>
          </cell>
          <cell r="H142">
            <v>1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0</v>
          </cell>
          <cell r="H143">
            <v>1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1</v>
          </cell>
          <cell r="G147">
            <v>4</v>
          </cell>
          <cell r="H147">
            <v>0</v>
          </cell>
          <cell r="I147">
            <v>0</v>
          </cell>
        </row>
        <row r="148">
          <cell r="C148">
            <v>4</v>
          </cell>
          <cell r="D148">
            <v>11</v>
          </cell>
          <cell r="E148">
            <v>10</v>
          </cell>
          <cell r="F148">
            <v>3</v>
          </cell>
          <cell r="G148">
            <v>63</v>
          </cell>
          <cell r="H148">
            <v>15</v>
          </cell>
          <cell r="I148">
            <v>31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83</v>
          </cell>
          <cell r="I149">
            <v>0</v>
          </cell>
        </row>
      </sheetData>
      <sheetData sheetId="1">
        <row r="4">
          <cell r="C4">
            <v>63</v>
          </cell>
          <cell r="D4">
            <v>61</v>
          </cell>
          <cell r="E4">
            <v>65</v>
          </cell>
          <cell r="F4">
            <v>19</v>
          </cell>
          <cell r="G4">
            <v>71</v>
          </cell>
        </row>
        <row r="5">
          <cell r="C5">
            <v>60</v>
          </cell>
          <cell r="D5">
            <v>61</v>
          </cell>
          <cell r="E5">
            <v>59</v>
          </cell>
          <cell r="F5">
            <v>19</v>
          </cell>
          <cell r="G5">
            <v>58</v>
          </cell>
        </row>
        <row r="6">
          <cell r="C6">
            <v>3</v>
          </cell>
          <cell r="D6">
            <v>0</v>
          </cell>
          <cell r="E6">
            <v>2</v>
          </cell>
          <cell r="F6">
            <v>0</v>
          </cell>
          <cell r="G6">
            <v>2</v>
          </cell>
        </row>
        <row r="7">
          <cell r="C7">
            <v>3</v>
          </cell>
          <cell r="D7">
            <v>0</v>
          </cell>
          <cell r="E7">
            <v>4</v>
          </cell>
          <cell r="F7">
            <v>0</v>
          </cell>
          <cell r="G7">
            <v>11</v>
          </cell>
        </row>
        <row r="8">
          <cell r="C8">
            <v>12</v>
          </cell>
          <cell r="D8">
            <v>1</v>
          </cell>
          <cell r="E8">
            <v>0</v>
          </cell>
          <cell r="F8">
            <v>0</v>
          </cell>
          <cell r="G8">
            <v>6</v>
          </cell>
        </row>
        <row r="9">
          <cell r="C9">
            <v>3</v>
          </cell>
          <cell r="D9">
            <v>1</v>
          </cell>
          <cell r="E9">
            <v>1</v>
          </cell>
          <cell r="F9">
            <v>0</v>
          </cell>
          <cell r="G9">
            <v>3</v>
          </cell>
        </row>
        <row r="10"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3</v>
          </cell>
          <cell r="D13">
            <v>4</v>
          </cell>
          <cell r="E13">
            <v>3</v>
          </cell>
          <cell r="F13">
            <v>4</v>
          </cell>
          <cell r="G13">
            <v>3</v>
          </cell>
        </row>
        <row r="14">
          <cell r="C14">
            <v>13</v>
          </cell>
          <cell r="D14">
            <v>6</v>
          </cell>
          <cell r="E14">
            <v>10</v>
          </cell>
          <cell r="F14">
            <v>3</v>
          </cell>
          <cell r="G14">
            <v>2</v>
          </cell>
        </row>
        <row r="15">
          <cell r="C15">
            <v>2</v>
          </cell>
          <cell r="D15">
            <v>1</v>
          </cell>
          <cell r="E15">
            <v>1</v>
          </cell>
          <cell r="F15">
            <v>2</v>
          </cell>
          <cell r="G15">
            <v>3</v>
          </cell>
        </row>
        <row r="16">
          <cell r="C16">
            <v>0</v>
          </cell>
          <cell r="D16">
            <v>2</v>
          </cell>
          <cell r="E16">
            <v>1</v>
          </cell>
          <cell r="F16">
            <v>1</v>
          </cell>
          <cell r="G16">
            <v>3</v>
          </cell>
        </row>
        <row r="17">
          <cell r="C17">
            <v>622</v>
          </cell>
          <cell r="D17">
            <v>624</v>
          </cell>
          <cell r="E17">
            <v>505</v>
          </cell>
          <cell r="F17">
            <v>238</v>
          </cell>
          <cell r="G17">
            <v>426</v>
          </cell>
        </row>
        <row r="18">
          <cell r="C18">
            <v>583</v>
          </cell>
          <cell r="D18">
            <v>600</v>
          </cell>
          <cell r="E18">
            <v>656</v>
          </cell>
          <cell r="F18">
            <v>343</v>
          </cell>
          <cell r="G18">
            <v>604</v>
          </cell>
        </row>
        <row r="19">
          <cell r="C19">
            <v>1689</v>
          </cell>
          <cell r="D19">
            <v>1598</v>
          </cell>
          <cell r="E19">
            <v>2065</v>
          </cell>
          <cell r="F19">
            <v>798</v>
          </cell>
          <cell r="G19">
            <v>1814</v>
          </cell>
        </row>
        <row r="20">
          <cell r="C20">
            <v>19</v>
          </cell>
          <cell r="D20">
            <v>12</v>
          </cell>
          <cell r="E20">
            <v>30</v>
          </cell>
          <cell r="F20">
            <v>6</v>
          </cell>
          <cell r="G20">
            <v>19</v>
          </cell>
        </row>
        <row r="21">
          <cell r="C21">
            <v>21</v>
          </cell>
          <cell r="D21">
            <v>24</v>
          </cell>
          <cell r="E21">
            <v>9</v>
          </cell>
          <cell r="F21">
            <v>16</v>
          </cell>
          <cell r="G21">
            <v>18</v>
          </cell>
        </row>
        <row r="22">
          <cell r="C22">
            <v>21</v>
          </cell>
          <cell r="D22">
            <v>23</v>
          </cell>
          <cell r="E22">
            <v>9</v>
          </cell>
          <cell r="F22">
            <v>13</v>
          </cell>
          <cell r="G22">
            <v>18</v>
          </cell>
        </row>
        <row r="23">
          <cell r="C23">
            <v>0</v>
          </cell>
          <cell r="D23">
            <v>1</v>
          </cell>
          <cell r="E23">
            <v>0</v>
          </cell>
          <cell r="F23">
            <v>3</v>
          </cell>
          <cell r="G23">
            <v>0</v>
          </cell>
        </row>
        <row r="24">
          <cell r="C24">
            <v>21</v>
          </cell>
          <cell r="D24">
            <v>45</v>
          </cell>
          <cell r="E24">
            <v>10</v>
          </cell>
          <cell r="F24">
            <v>0</v>
          </cell>
          <cell r="G24">
            <v>0</v>
          </cell>
        </row>
        <row r="25">
          <cell r="C25">
            <v>7</v>
          </cell>
          <cell r="D25">
            <v>10</v>
          </cell>
          <cell r="E25">
            <v>2</v>
          </cell>
          <cell r="F25">
            <v>9</v>
          </cell>
          <cell r="G25">
            <v>16</v>
          </cell>
        </row>
        <row r="26">
          <cell r="C26">
            <v>0</v>
          </cell>
          <cell r="D26">
            <v>3</v>
          </cell>
          <cell r="E26">
            <v>1</v>
          </cell>
          <cell r="F26">
            <v>0</v>
          </cell>
          <cell r="G26">
            <v>4</v>
          </cell>
        </row>
        <row r="27">
          <cell r="C27">
            <v>2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</v>
          </cell>
          <cell r="D28">
            <v>60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</row>
        <row r="31">
          <cell r="C31">
            <v>1</v>
          </cell>
          <cell r="D31">
            <v>3</v>
          </cell>
          <cell r="E31">
            <v>2</v>
          </cell>
          <cell r="F31">
            <v>1</v>
          </cell>
          <cell r="G31">
            <v>0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</row>
        <row r="33">
          <cell r="C33">
            <v>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4</v>
          </cell>
          <cell r="D37">
            <v>5</v>
          </cell>
          <cell r="E37">
            <v>3</v>
          </cell>
          <cell r="F37">
            <v>0</v>
          </cell>
          <cell r="G37">
            <v>2</v>
          </cell>
        </row>
        <row r="38">
          <cell r="C38">
            <v>1</v>
          </cell>
          <cell r="D38">
            <v>5</v>
          </cell>
          <cell r="E38">
            <v>1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1</v>
          </cell>
          <cell r="D40">
            <v>3</v>
          </cell>
          <cell r="E40">
            <v>1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2</v>
          </cell>
          <cell r="E42">
            <v>2</v>
          </cell>
          <cell r="F42">
            <v>2</v>
          </cell>
          <cell r="G42">
            <v>5</v>
          </cell>
        </row>
        <row r="43">
          <cell r="C43">
            <v>174</v>
          </cell>
          <cell r="D43">
            <v>173</v>
          </cell>
          <cell r="E43">
            <v>148</v>
          </cell>
          <cell r="F43">
            <v>74</v>
          </cell>
          <cell r="G43">
            <v>178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139</v>
          </cell>
          <cell r="G44">
            <v>0</v>
          </cell>
        </row>
        <row r="45">
          <cell r="C45">
            <v>4812</v>
          </cell>
          <cell r="D45">
            <v>2317</v>
          </cell>
          <cell r="E45">
            <v>2151</v>
          </cell>
          <cell r="F45">
            <v>1082</v>
          </cell>
          <cell r="G45">
            <v>2302</v>
          </cell>
        </row>
        <row r="46">
          <cell r="C46">
            <v>629</v>
          </cell>
          <cell r="D46">
            <v>698</v>
          </cell>
          <cell r="E46">
            <v>624</v>
          </cell>
          <cell r="F46">
            <v>385</v>
          </cell>
          <cell r="G46">
            <v>659</v>
          </cell>
        </row>
        <row r="47">
          <cell r="C47">
            <v>621</v>
          </cell>
          <cell r="D47">
            <v>630</v>
          </cell>
          <cell r="E47">
            <v>856</v>
          </cell>
          <cell r="F47">
            <v>560</v>
          </cell>
          <cell r="G47">
            <v>853</v>
          </cell>
        </row>
        <row r="48">
          <cell r="C48">
            <v>765</v>
          </cell>
          <cell r="D48">
            <v>100</v>
          </cell>
          <cell r="E48">
            <v>297</v>
          </cell>
          <cell r="F48">
            <v>79</v>
          </cell>
          <cell r="G48">
            <v>365</v>
          </cell>
        </row>
        <row r="49">
          <cell r="C49">
            <v>1057</v>
          </cell>
          <cell r="D49">
            <v>313</v>
          </cell>
          <cell r="E49">
            <v>147</v>
          </cell>
          <cell r="F49">
            <v>58</v>
          </cell>
          <cell r="G49">
            <v>162</v>
          </cell>
        </row>
        <row r="50">
          <cell r="C50">
            <v>941</v>
          </cell>
          <cell r="D50">
            <v>276</v>
          </cell>
          <cell r="E50">
            <v>89</v>
          </cell>
          <cell r="F50">
            <v>0</v>
          </cell>
          <cell r="G50">
            <v>172</v>
          </cell>
        </row>
        <row r="51">
          <cell r="C51">
            <v>799</v>
          </cell>
          <cell r="D51">
            <v>300</v>
          </cell>
          <cell r="E51">
            <v>138</v>
          </cell>
          <cell r="F51">
            <v>0</v>
          </cell>
          <cell r="G51">
            <v>91</v>
          </cell>
        </row>
      </sheetData>
      <sheetData sheetId="2">
        <row r="56">
          <cell r="C56">
            <v>0</v>
          </cell>
          <cell r="D56">
            <v>3</v>
          </cell>
          <cell r="E56">
            <v>14</v>
          </cell>
          <cell r="F56">
            <v>35</v>
          </cell>
        </row>
        <row r="57">
          <cell r="C57">
            <v>0</v>
          </cell>
          <cell r="D57">
            <v>2</v>
          </cell>
          <cell r="E57">
            <v>14</v>
          </cell>
          <cell r="F57">
            <v>35</v>
          </cell>
        </row>
        <row r="58">
          <cell r="C58">
            <v>0</v>
          </cell>
          <cell r="D58">
            <v>3</v>
          </cell>
          <cell r="E58">
            <v>1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3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2</v>
          </cell>
          <cell r="E61">
            <v>3</v>
          </cell>
          <cell r="F61">
            <v>1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3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2</v>
          </cell>
          <cell r="F66">
            <v>6</v>
          </cell>
        </row>
        <row r="67">
          <cell r="C67">
            <v>0</v>
          </cell>
          <cell r="D67">
            <v>3</v>
          </cell>
          <cell r="E67">
            <v>9</v>
          </cell>
          <cell r="F67">
            <v>5</v>
          </cell>
        </row>
        <row r="68">
          <cell r="C68">
            <v>0</v>
          </cell>
          <cell r="D68">
            <v>0</v>
          </cell>
          <cell r="E68">
            <v>9</v>
          </cell>
          <cell r="F68">
            <v>9</v>
          </cell>
        </row>
        <row r="69">
          <cell r="C69">
            <v>121</v>
          </cell>
          <cell r="D69">
            <v>137</v>
          </cell>
          <cell r="E69">
            <v>275</v>
          </cell>
          <cell r="F69">
            <v>206</v>
          </cell>
        </row>
        <row r="70">
          <cell r="C70">
            <v>82</v>
          </cell>
          <cell r="D70">
            <v>103</v>
          </cell>
          <cell r="E70">
            <v>243</v>
          </cell>
          <cell r="F70">
            <v>196</v>
          </cell>
        </row>
        <row r="71">
          <cell r="C71">
            <v>327</v>
          </cell>
          <cell r="D71">
            <v>404</v>
          </cell>
          <cell r="E71">
            <v>493</v>
          </cell>
          <cell r="F71">
            <v>894</v>
          </cell>
        </row>
        <row r="72">
          <cell r="C72">
            <v>2</v>
          </cell>
          <cell r="D72">
            <v>1</v>
          </cell>
          <cell r="E72">
            <v>3</v>
          </cell>
          <cell r="F72">
            <v>4</v>
          </cell>
        </row>
        <row r="73">
          <cell r="C73">
            <v>4</v>
          </cell>
          <cell r="D73">
            <v>3</v>
          </cell>
          <cell r="E73">
            <v>7</v>
          </cell>
          <cell r="F73">
            <v>18</v>
          </cell>
        </row>
        <row r="74">
          <cell r="C74">
            <v>4</v>
          </cell>
          <cell r="D74">
            <v>3</v>
          </cell>
          <cell r="E74">
            <v>3</v>
          </cell>
          <cell r="F74">
            <v>17</v>
          </cell>
        </row>
        <row r="75">
          <cell r="C75">
            <v>0</v>
          </cell>
          <cell r="D75">
            <v>0</v>
          </cell>
          <cell r="E75">
            <v>4</v>
          </cell>
          <cell r="F75">
            <v>1</v>
          </cell>
        </row>
        <row r="76">
          <cell r="C76">
            <v>6</v>
          </cell>
          <cell r="D76">
            <v>1</v>
          </cell>
          <cell r="E76">
            <v>32</v>
          </cell>
          <cell r="F76">
            <v>23</v>
          </cell>
        </row>
        <row r="77">
          <cell r="C77">
            <v>1</v>
          </cell>
          <cell r="D77">
            <v>2</v>
          </cell>
          <cell r="E77">
            <v>9</v>
          </cell>
          <cell r="F77">
            <v>45</v>
          </cell>
        </row>
        <row r="78">
          <cell r="C78">
            <v>0</v>
          </cell>
          <cell r="D78">
            <v>1</v>
          </cell>
          <cell r="E78">
            <v>1</v>
          </cell>
          <cell r="F78">
            <v>5</v>
          </cell>
        </row>
        <row r="79">
          <cell r="C79">
            <v>0</v>
          </cell>
          <cell r="D79">
            <v>1</v>
          </cell>
          <cell r="E79">
            <v>1</v>
          </cell>
          <cell r="F79">
            <v>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1</v>
          </cell>
          <cell r="E82">
            <v>1</v>
          </cell>
          <cell r="F82">
            <v>1</v>
          </cell>
        </row>
        <row r="83">
          <cell r="C83">
            <v>0</v>
          </cell>
          <cell r="D83">
            <v>3</v>
          </cell>
          <cell r="E83">
            <v>1</v>
          </cell>
          <cell r="F83">
            <v>1</v>
          </cell>
        </row>
        <row r="84">
          <cell r="C84">
            <v>5</v>
          </cell>
          <cell r="D84">
            <v>5</v>
          </cell>
          <cell r="E84">
            <v>2</v>
          </cell>
          <cell r="F84">
            <v>1</v>
          </cell>
        </row>
        <row r="85">
          <cell r="C85">
            <v>4</v>
          </cell>
          <cell r="D85">
            <v>1</v>
          </cell>
          <cell r="E85">
            <v>2</v>
          </cell>
          <cell r="F85">
            <v>1</v>
          </cell>
        </row>
        <row r="86">
          <cell r="C86">
            <v>0</v>
          </cell>
          <cell r="D86">
            <v>1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1</v>
          </cell>
          <cell r="E87">
            <v>0</v>
          </cell>
          <cell r="F87">
            <v>0</v>
          </cell>
        </row>
        <row r="88">
          <cell r="C88">
            <v>1</v>
          </cell>
          <cell r="D88">
            <v>2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5</v>
          </cell>
          <cell r="F89">
            <v>1</v>
          </cell>
        </row>
        <row r="90">
          <cell r="C90">
            <v>0</v>
          </cell>
          <cell r="D90">
            <v>0</v>
          </cell>
          <cell r="E90">
            <v>1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1</v>
          </cell>
        </row>
        <row r="94">
          <cell r="C94">
            <v>1</v>
          </cell>
          <cell r="D94">
            <v>0</v>
          </cell>
          <cell r="E94">
            <v>3</v>
          </cell>
          <cell r="F94">
            <v>1</v>
          </cell>
        </row>
        <row r="95">
          <cell r="C95">
            <v>20</v>
          </cell>
          <cell r="D95">
            <v>11</v>
          </cell>
          <cell r="E95">
            <v>37</v>
          </cell>
          <cell r="F95">
            <v>61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169</v>
          </cell>
          <cell r="D97">
            <v>431</v>
          </cell>
          <cell r="E97">
            <v>594</v>
          </cell>
          <cell r="F97">
            <v>1414</v>
          </cell>
        </row>
        <row r="98">
          <cell r="C98">
            <v>0</v>
          </cell>
          <cell r="D98">
            <v>88</v>
          </cell>
          <cell r="E98">
            <v>166</v>
          </cell>
          <cell r="F98">
            <v>393</v>
          </cell>
        </row>
        <row r="99">
          <cell r="C99">
            <v>0</v>
          </cell>
          <cell r="D99">
            <v>104</v>
          </cell>
          <cell r="E99">
            <v>141</v>
          </cell>
          <cell r="F99">
            <v>650</v>
          </cell>
        </row>
        <row r="100">
          <cell r="C100">
            <v>58</v>
          </cell>
          <cell r="D100">
            <v>96</v>
          </cell>
          <cell r="E100">
            <v>86</v>
          </cell>
          <cell r="F100">
            <v>119</v>
          </cell>
        </row>
        <row r="101">
          <cell r="C101">
            <v>35</v>
          </cell>
          <cell r="D101">
            <v>42</v>
          </cell>
          <cell r="E101">
            <v>104</v>
          </cell>
          <cell r="F101">
            <v>131</v>
          </cell>
        </row>
        <row r="102">
          <cell r="C102">
            <v>15</v>
          </cell>
          <cell r="D102">
            <v>49</v>
          </cell>
          <cell r="E102">
            <v>53</v>
          </cell>
          <cell r="F102">
            <v>66</v>
          </cell>
        </row>
        <row r="103">
          <cell r="C103">
            <v>61</v>
          </cell>
          <cell r="D103">
            <v>52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5</v>
          </cell>
          <cell r="E108">
            <v>6</v>
          </cell>
          <cell r="F108">
            <v>9</v>
          </cell>
        </row>
        <row r="109">
          <cell r="C109">
            <v>0</v>
          </cell>
          <cell r="D109">
            <v>2</v>
          </cell>
          <cell r="E109">
            <v>6</v>
          </cell>
          <cell r="F109">
            <v>9</v>
          </cell>
        </row>
        <row r="110">
          <cell r="C110">
            <v>0</v>
          </cell>
          <cell r="D110">
            <v>1</v>
          </cell>
          <cell r="E110">
            <v>1</v>
          </cell>
          <cell r="F110">
            <v>0</v>
          </cell>
        </row>
        <row r="111">
          <cell r="C111">
            <v>0</v>
          </cell>
          <cell r="D111">
            <v>1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4</v>
          </cell>
          <cell r="E112">
            <v>0</v>
          </cell>
          <cell r="F112">
            <v>1</v>
          </cell>
        </row>
        <row r="113">
          <cell r="C113">
            <v>0</v>
          </cell>
          <cell r="D113">
            <v>1</v>
          </cell>
          <cell r="E113">
            <v>2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1</v>
          </cell>
          <cell r="E117">
            <v>3</v>
          </cell>
          <cell r="F117">
            <v>4</v>
          </cell>
        </row>
        <row r="118">
          <cell r="C118">
            <v>0</v>
          </cell>
          <cell r="D118">
            <v>0</v>
          </cell>
          <cell r="E118">
            <v>1</v>
          </cell>
          <cell r="F118">
            <v>0</v>
          </cell>
        </row>
        <row r="119">
          <cell r="C119">
            <v>0</v>
          </cell>
          <cell r="D119">
            <v>5</v>
          </cell>
          <cell r="E119">
            <v>1</v>
          </cell>
          <cell r="F119">
            <v>2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4</v>
          </cell>
        </row>
        <row r="121">
          <cell r="C121">
            <v>13</v>
          </cell>
          <cell r="D121">
            <v>32</v>
          </cell>
          <cell r="E121">
            <v>189</v>
          </cell>
          <cell r="F121">
            <v>38</v>
          </cell>
        </row>
        <row r="122">
          <cell r="C122">
            <v>41</v>
          </cell>
          <cell r="D122">
            <v>36</v>
          </cell>
          <cell r="E122">
            <v>66</v>
          </cell>
          <cell r="F122">
            <v>63</v>
          </cell>
        </row>
        <row r="123">
          <cell r="C123">
            <v>116</v>
          </cell>
          <cell r="D123">
            <v>85</v>
          </cell>
          <cell r="E123">
            <v>233</v>
          </cell>
          <cell r="F123">
            <v>720</v>
          </cell>
        </row>
        <row r="124">
          <cell r="C124">
            <v>3</v>
          </cell>
          <cell r="D124">
            <v>3</v>
          </cell>
          <cell r="E124">
            <v>2</v>
          </cell>
          <cell r="F124">
            <v>8</v>
          </cell>
        </row>
        <row r="125">
          <cell r="C125">
            <v>0</v>
          </cell>
          <cell r="D125">
            <v>0</v>
          </cell>
          <cell r="E125">
            <v>6</v>
          </cell>
          <cell r="F125">
            <v>14</v>
          </cell>
        </row>
        <row r="126">
          <cell r="C126">
            <v>0</v>
          </cell>
          <cell r="D126">
            <v>0</v>
          </cell>
          <cell r="E126">
            <v>3</v>
          </cell>
          <cell r="F126">
            <v>14</v>
          </cell>
        </row>
        <row r="127">
          <cell r="C127">
            <v>0</v>
          </cell>
          <cell r="D127">
            <v>0</v>
          </cell>
          <cell r="E127">
            <v>3</v>
          </cell>
          <cell r="F127">
            <v>0</v>
          </cell>
        </row>
        <row r="128">
          <cell r="C128">
            <v>1</v>
          </cell>
          <cell r="D128">
            <v>0</v>
          </cell>
          <cell r="E128">
            <v>22</v>
          </cell>
          <cell r="F128">
            <v>4</v>
          </cell>
        </row>
        <row r="129">
          <cell r="C129">
            <v>0</v>
          </cell>
          <cell r="D129">
            <v>2</v>
          </cell>
          <cell r="E129">
            <v>7</v>
          </cell>
          <cell r="F129">
            <v>1</v>
          </cell>
        </row>
        <row r="130">
          <cell r="C130">
            <v>0</v>
          </cell>
          <cell r="D130">
            <v>1</v>
          </cell>
          <cell r="E130">
            <v>1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3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2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2</v>
          </cell>
          <cell r="F146">
            <v>0</v>
          </cell>
        </row>
        <row r="147">
          <cell r="C147">
            <v>8</v>
          </cell>
          <cell r="D147">
            <v>42</v>
          </cell>
          <cell r="E147">
            <v>31</v>
          </cell>
          <cell r="F147">
            <v>12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90</v>
          </cell>
          <cell r="D149">
            <v>354</v>
          </cell>
          <cell r="E149">
            <v>462</v>
          </cell>
          <cell r="F149">
            <v>297</v>
          </cell>
        </row>
        <row r="150">
          <cell r="C150">
            <v>0</v>
          </cell>
          <cell r="D150">
            <v>35</v>
          </cell>
          <cell r="E150">
            <v>115</v>
          </cell>
          <cell r="F150">
            <v>50</v>
          </cell>
        </row>
        <row r="151">
          <cell r="C151">
            <v>0</v>
          </cell>
          <cell r="D151">
            <v>46</v>
          </cell>
          <cell r="E151">
            <v>71</v>
          </cell>
          <cell r="F151">
            <v>115</v>
          </cell>
        </row>
        <row r="152">
          <cell r="C152">
            <v>25</v>
          </cell>
          <cell r="D152">
            <v>56</v>
          </cell>
          <cell r="E152">
            <v>76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53</v>
          </cell>
          <cell r="F153">
            <v>25</v>
          </cell>
        </row>
        <row r="154">
          <cell r="C154">
            <v>16</v>
          </cell>
          <cell r="D154">
            <v>40</v>
          </cell>
          <cell r="E154">
            <v>71</v>
          </cell>
          <cell r="F154">
            <v>38</v>
          </cell>
        </row>
        <row r="155">
          <cell r="C155">
            <v>35</v>
          </cell>
          <cell r="D155">
            <v>117</v>
          </cell>
          <cell r="E155">
            <v>76</v>
          </cell>
          <cell r="F155">
            <v>45</v>
          </cell>
        </row>
        <row r="161">
          <cell r="C161">
            <v>64</v>
          </cell>
          <cell r="D161">
            <v>17</v>
          </cell>
          <cell r="E161">
            <v>38</v>
          </cell>
          <cell r="F161">
            <v>33</v>
          </cell>
        </row>
        <row r="162">
          <cell r="C162">
            <v>45</v>
          </cell>
          <cell r="D162">
            <v>15</v>
          </cell>
          <cell r="E162">
            <v>38</v>
          </cell>
          <cell r="F162">
            <v>33</v>
          </cell>
        </row>
        <row r="163">
          <cell r="C163">
            <v>2</v>
          </cell>
          <cell r="D163">
            <v>1</v>
          </cell>
          <cell r="E163">
            <v>0</v>
          </cell>
          <cell r="F163">
            <v>0</v>
          </cell>
        </row>
        <row r="164">
          <cell r="C164">
            <v>17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6</v>
          </cell>
          <cell r="E165">
            <v>3</v>
          </cell>
          <cell r="F165">
            <v>2</v>
          </cell>
        </row>
        <row r="166">
          <cell r="C166">
            <v>0</v>
          </cell>
          <cell r="D166">
            <v>0</v>
          </cell>
          <cell r="E166">
            <v>1</v>
          </cell>
          <cell r="F166">
            <v>2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2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4</v>
          </cell>
          <cell r="D170">
            <v>0</v>
          </cell>
          <cell r="E170">
            <v>5</v>
          </cell>
          <cell r="F170">
            <v>2</v>
          </cell>
        </row>
        <row r="171">
          <cell r="C171">
            <v>7</v>
          </cell>
          <cell r="D171">
            <v>4</v>
          </cell>
          <cell r="E171">
            <v>2</v>
          </cell>
          <cell r="F171">
            <v>7</v>
          </cell>
        </row>
        <row r="172">
          <cell r="C172">
            <v>1</v>
          </cell>
          <cell r="D172">
            <v>4</v>
          </cell>
          <cell r="E172">
            <v>3</v>
          </cell>
          <cell r="F172">
            <v>2</v>
          </cell>
        </row>
        <row r="173">
          <cell r="C173">
            <v>0</v>
          </cell>
          <cell r="D173">
            <v>2</v>
          </cell>
          <cell r="E173">
            <v>0</v>
          </cell>
          <cell r="F173">
            <v>3</v>
          </cell>
        </row>
        <row r="174">
          <cell r="C174">
            <v>298</v>
          </cell>
          <cell r="D174">
            <v>187</v>
          </cell>
          <cell r="E174">
            <v>413</v>
          </cell>
          <cell r="F174">
            <v>239</v>
          </cell>
        </row>
        <row r="175">
          <cell r="C175">
            <v>287</v>
          </cell>
          <cell r="D175">
            <v>135</v>
          </cell>
          <cell r="E175">
            <v>353</v>
          </cell>
          <cell r="F175">
            <v>209</v>
          </cell>
        </row>
        <row r="176">
          <cell r="C176">
            <v>1197</v>
          </cell>
          <cell r="D176">
            <v>461</v>
          </cell>
          <cell r="E176">
            <v>829</v>
          </cell>
          <cell r="F176">
            <v>127</v>
          </cell>
        </row>
        <row r="177">
          <cell r="C177">
            <v>13</v>
          </cell>
          <cell r="D177">
            <v>7</v>
          </cell>
          <cell r="E177">
            <v>2</v>
          </cell>
          <cell r="F177">
            <v>1</v>
          </cell>
        </row>
        <row r="178">
          <cell r="C178">
            <v>20</v>
          </cell>
          <cell r="D178">
            <v>6</v>
          </cell>
          <cell r="E178">
            <v>4</v>
          </cell>
          <cell r="F178">
            <v>1</v>
          </cell>
        </row>
        <row r="179">
          <cell r="C179">
            <v>20</v>
          </cell>
          <cell r="D179">
            <v>6</v>
          </cell>
          <cell r="E179">
            <v>2</v>
          </cell>
          <cell r="F179">
            <v>1</v>
          </cell>
        </row>
        <row r="180">
          <cell r="C180">
            <v>0</v>
          </cell>
          <cell r="D180">
            <v>0</v>
          </cell>
          <cell r="E180">
            <v>2</v>
          </cell>
          <cell r="F180">
            <v>0</v>
          </cell>
        </row>
        <row r="181">
          <cell r="C181">
            <v>20</v>
          </cell>
          <cell r="D181">
            <v>6</v>
          </cell>
          <cell r="E181">
            <v>13</v>
          </cell>
          <cell r="F181">
            <v>19</v>
          </cell>
        </row>
        <row r="182">
          <cell r="C182">
            <v>0</v>
          </cell>
          <cell r="D182">
            <v>0</v>
          </cell>
          <cell r="E182">
            <v>3</v>
          </cell>
          <cell r="F182">
            <v>7</v>
          </cell>
        </row>
        <row r="183">
          <cell r="C183">
            <v>0</v>
          </cell>
          <cell r="D183">
            <v>1</v>
          </cell>
          <cell r="E183">
            <v>1</v>
          </cell>
          <cell r="F183">
            <v>8</v>
          </cell>
        </row>
        <row r="184">
          <cell r="C184">
            <v>0</v>
          </cell>
          <cell r="D184">
            <v>0</v>
          </cell>
          <cell r="E184">
            <v>1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124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1</v>
          </cell>
          <cell r="D187">
            <v>0</v>
          </cell>
          <cell r="E187">
            <v>1</v>
          </cell>
          <cell r="F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1</v>
          </cell>
          <cell r="D189">
            <v>1</v>
          </cell>
          <cell r="E189">
            <v>2</v>
          </cell>
          <cell r="F189">
            <v>0</v>
          </cell>
        </row>
        <row r="190">
          <cell r="C190">
            <v>1</v>
          </cell>
          <cell r="D190">
            <v>0</v>
          </cell>
          <cell r="E190">
            <v>2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1</v>
          </cell>
          <cell r="E193">
            <v>0</v>
          </cell>
          <cell r="F193">
            <v>0</v>
          </cell>
        </row>
        <row r="194">
          <cell r="C194">
            <v>2</v>
          </cell>
          <cell r="D194">
            <v>0</v>
          </cell>
          <cell r="E194">
            <v>1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1</v>
          </cell>
          <cell r="F198">
            <v>0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84</v>
          </cell>
          <cell r="D200">
            <v>10</v>
          </cell>
          <cell r="E200">
            <v>57</v>
          </cell>
          <cell r="F200">
            <v>52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1503</v>
          </cell>
          <cell r="D202">
            <v>1416</v>
          </cell>
          <cell r="E202">
            <v>2320</v>
          </cell>
          <cell r="F202">
            <v>827</v>
          </cell>
        </row>
        <row r="203">
          <cell r="C203">
            <v>578</v>
          </cell>
          <cell r="D203">
            <v>191</v>
          </cell>
          <cell r="E203">
            <v>400</v>
          </cell>
          <cell r="F203">
            <v>232</v>
          </cell>
        </row>
        <row r="204">
          <cell r="C204">
            <v>925</v>
          </cell>
          <cell r="D204">
            <v>369</v>
          </cell>
          <cell r="E204">
            <v>372</v>
          </cell>
          <cell r="F204">
            <v>330</v>
          </cell>
        </row>
        <row r="205">
          <cell r="C205">
            <v>0</v>
          </cell>
          <cell r="D205">
            <v>335</v>
          </cell>
          <cell r="E205">
            <v>357</v>
          </cell>
          <cell r="F205">
            <v>36</v>
          </cell>
        </row>
        <row r="206">
          <cell r="C206">
            <v>0</v>
          </cell>
          <cell r="D206">
            <v>242</v>
          </cell>
          <cell r="E206">
            <v>80</v>
          </cell>
          <cell r="F206">
            <v>42</v>
          </cell>
        </row>
        <row r="207">
          <cell r="C207">
            <v>0</v>
          </cell>
          <cell r="D207">
            <v>130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149</v>
          </cell>
          <cell r="E208">
            <v>908</v>
          </cell>
          <cell r="F208">
            <v>106</v>
          </cell>
        </row>
      </sheetData>
      <sheetData sheetId="3"/>
      <sheetData sheetId="4"/>
      <sheetData sheetId="5"/>
      <sheetData sheetId="6"/>
      <sheetData sheetId="7">
        <row r="4">
          <cell r="C4">
            <v>1</v>
          </cell>
        </row>
      </sheetData>
      <sheetData sheetId="8">
        <row r="5">
          <cell r="C5">
            <v>16</v>
          </cell>
        </row>
      </sheetData>
      <sheetData sheetId="9">
        <row r="4">
          <cell r="C4">
            <v>0</v>
          </cell>
        </row>
      </sheetData>
      <sheetData sheetId="10">
        <row r="4">
          <cell r="C4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78</v>
          </cell>
          <cell r="G57">
            <v>0</v>
          </cell>
          <cell r="H57">
            <v>29</v>
          </cell>
          <cell r="I57">
            <v>80</v>
          </cell>
        </row>
        <row r="61">
          <cell r="G61">
            <v>5</v>
          </cell>
          <cell r="H61">
            <v>11</v>
          </cell>
          <cell r="I61">
            <v>5</v>
          </cell>
        </row>
        <row r="62">
          <cell r="G62">
            <v>2</v>
          </cell>
          <cell r="H62">
            <v>8</v>
          </cell>
          <cell r="I62">
            <v>3</v>
          </cell>
        </row>
        <row r="63">
          <cell r="G63">
            <v>4</v>
          </cell>
          <cell r="H63">
            <v>1</v>
          </cell>
          <cell r="I63">
            <v>1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5</v>
          </cell>
          <cell r="I66">
            <v>3</v>
          </cell>
        </row>
        <row r="67">
          <cell r="G67">
            <v>0</v>
          </cell>
          <cell r="H67">
            <v>1</v>
          </cell>
          <cell r="I67">
            <v>4</v>
          </cell>
        </row>
        <row r="68">
          <cell r="G68">
            <v>0</v>
          </cell>
          <cell r="H68">
            <v>17</v>
          </cell>
          <cell r="I68">
            <v>21</v>
          </cell>
        </row>
        <row r="69">
          <cell r="G69">
            <v>0</v>
          </cell>
          <cell r="H69">
            <v>7</v>
          </cell>
          <cell r="I69">
            <v>10</v>
          </cell>
        </row>
        <row r="70">
          <cell r="G70">
            <v>203</v>
          </cell>
          <cell r="H70">
            <v>472</v>
          </cell>
          <cell r="I70">
            <v>672</v>
          </cell>
        </row>
        <row r="71">
          <cell r="G71">
            <v>203</v>
          </cell>
          <cell r="H71">
            <v>385</v>
          </cell>
          <cell r="I71">
            <v>682</v>
          </cell>
        </row>
        <row r="72">
          <cell r="G72">
            <v>728</v>
          </cell>
          <cell r="H72">
            <v>650</v>
          </cell>
          <cell r="I72">
            <v>2756</v>
          </cell>
        </row>
        <row r="73">
          <cell r="G73">
            <v>6</v>
          </cell>
          <cell r="H73">
            <v>6</v>
          </cell>
          <cell r="I73">
            <v>8</v>
          </cell>
        </row>
        <row r="74">
          <cell r="G74">
            <v>4</v>
          </cell>
          <cell r="H74">
            <v>11</v>
          </cell>
          <cell r="I74">
            <v>41</v>
          </cell>
        </row>
        <row r="75">
          <cell r="G75">
            <v>2</v>
          </cell>
          <cell r="H75">
            <v>11</v>
          </cell>
          <cell r="I75">
            <v>38</v>
          </cell>
        </row>
        <row r="76">
          <cell r="G76">
            <v>2</v>
          </cell>
          <cell r="H76">
            <v>0</v>
          </cell>
          <cell r="I76">
            <v>3</v>
          </cell>
        </row>
        <row r="78">
          <cell r="G78">
            <v>0</v>
          </cell>
          <cell r="H78">
            <v>11</v>
          </cell>
          <cell r="I78">
            <v>30</v>
          </cell>
        </row>
        <row r="79">
          <cell r="G79">
            <v>4</v>
          </cell>
          <cell r="H79">
            <v>29</v>
          </cell>
          <cell r="I79">
            <v>64</v>
          </cell>
        </row>
        <row r="80">
          <cell r="G80">
            <v>0</v>
          </cell>
          <cell r="H80">
            <v>3</v>
          </cell>
          <cell r="I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2</v>
          </cell>
          <cell r="I82">
            <v>0</v>
          </cell>
        </row>
        <row r="83">
          <cell r="G83">
            <v>1</v>
          </cell>
          <cell r="H83">
            <v>0</v>
          </cell>
          <cell r="I83">
            <v>3</v>
          </cell>
        </row>
        <row r="84">
          <cell r="G84">
            <v>5</v>
          </cell>
          <cell r="H84">
            <v>2</v>
          </cell>
          <cell r="I84">
            <v>5</v>
          </cell>
        </row>
        <row r="85">
          <cell r="G85">
            <v>5</v>
          </cell>
          <cell r="H85">
            <v>6</v>
          </cell>
          <cell r="I85">
            <v>1</v>
          </cell>
        </row>
        <row r="86">
          <cell r="G86">
            <v>2</v>
          </cell>
          <cell r="H86">
            <v>1</v>
          </cell>
          <cell r="I86">
            <v>1</v>
          </cell>
        </row>
        <row r="87">
          <cell r="G87">
            <v>1</v>
          </cell>
          <cell r="H87">
            <v>2</v>
          </cell>
          <cell r="I87">
            <v>0</v>
          </cell>
        </row>
        <row r="88">
          <cell r="G88">
            <v>1</v>
          </cell>
          <cell r="H88">
            <v>1</v>
          </cell>
          <cell r="I88">
            <v>0</v>
          </cell>
        </row>
        <row r="89">
          <cell r="G89">
            <v>1</v>
          </cell>
          <cell r="H89">
            <v>2</v>
          </cell>
          <cell r="I89">
            <v>0</v>
          </cell>
        </row>
        <row r="90">
          <cell r="G90">
            <v>1</v>
          </cell>
          <cell r="H90">
            <v>3</v>
          </cell>
          <cell r="I90">
            <v>6</v>
          </cell>
        </row>
        <row r="91">
          <cell r="G91">
            <v>0</v>
          </cell>
          <cell r="H91">
            <v>0</v>
          </cell>
          <cell r="I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</row>
        <row r="95">
          <cell r="G95">
            <v>1</v>
          </cell>
          <cell r="H95">
            <v>3</v>
          </cell>
          <cell r="I95">
            <v>0</v>
          </cell>
        </row>
        <row r="96">
          <cell r="G96">
            <v>24</v>
          </cell>
          <cell r="H96">
            <v>153</v>
          </cell>
          <cell r="I96">
            <v>152</v>
          </cell>
        </row>
        <row r="97">
          <cell r="G97">
            <v>0</v>
          </cell>
          <cell r="H97">
            <v>0</v>
          </cell>
          <cell r="I97">
            <v>144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78</v>
          </cell>
          <cell r="H109">
            <v>16</v>
          </cell>
          <cell r="I109">
            <v>42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G114">
            <v>21</v>
          </cell>
          <cell r="H114">
            <v>3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1</v>
          </cell>
          <cell r="D118">
            <v>0</v>
          </cell>
          <cell r="E118">
            <v>0</v>
          </cell>
          <cell r="F118">
            <v>0</v>
          </cell>
          <cell r="G118">
            <v>46</v>
          </cell>
          <cell r="H118">
            <v>6</v>
          </cell>
          <cell r="I118">
            <v>4</v>
          </cell>
        </row>
        <row r="119">
          <cell r="C119">
            <v>1</v>
          </cell>
          <cell r="D119">
            <v>2</v>
          </cell>
          <cell r="E119">
            <v>2</v>
          </cell>
          <cell r="F119">
            <v>2</v>
          </cell>
          <cell r="G119">
            <v>6</v>
          </cell>
          <cell r="H119">
            <v>11</v>
          </cell>
          <cell r="I119">
            <v>4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6</v>
          </cell>
          <cell r="I120">
            <v>1</v>
          </cell>
        </row>
        <row r="121">
          <cell r="C121">
            <v>0</v>
          </cell>
          <cell r="D121">
            <v>1</v>
          </cell>
          <cell r="E121">
            <v>2</v>
          </cell>
          <cell r="F121">
            <v>0</v>
          </cell>
          <cell r="G121">
            <v>5</v>
          </cell>
          <cell r="H121">
            <v>0</v>
          </cell>
          <cell r="I121">
            <v>1</v>
          </cell>
        </row>
        <row r="122">
          <cell r="C122">
            <v>77</v>
          </cell>
          <cell r="D122">
            <v>43</v>
          </cell>
          <cell r="E122">
            <v>80</v>
          </cell>
          <cell r="F122">
            <v>57</v>
          </cell>
          <cell r="G122">
            <v>597</v>
          </cell>
          <cell r="H122">
            <v>196</v>
          </cell>
          <cell r="I122">
            <v>337</v>
          </cell>
        </row>
        <row r="123">
          <cell r="C123">
            <v>68</v>
          </cell>
          <cell r="D123">
            <v>43</v>
          </cell>
          <cell r="E123">
            <v>80</v>
          </cell>
          <cell r="F123">
            <v>67</v>
          </cell>
          <cell r="G123">
            <v>597</v>
          </cell>
          <cell r="H123">
            <v>190</v>
          </cell>
          <cell r="I123">
            <v>342</v>
          </cell>
        </row>
        <row r="124">
          <cell r="C124">
            <v>66</v>
          </cell>
          <cell r="D124">
            <v>30</v>
          </cell>
          <cell r="E124">
            <v>771</v>
          </cell>
          <cell r="F124">
            <v>35</v>
          </cell>
          <cell r="G124">
            <v>966</v>
          </cell>
          <cell r="H124">
            <v>279</v>
          </cell>
          <cell r="I124">
            <v>1379</v>
          </cell>
        </row>
        <row r="125">
          <cell r="C125">
            <v>4</v>
          </cell>
          <cell r="D125">
            <v>7</v>
          </cell>
          <cell r="E125">
            <v>6</v>
          </cell>
          <cell r="F125">
            <v>3</v>
          </cell>
          <cell r="G125">
            <v>21</v>
          </cell>
          <cell r="H125">
            <v>3</v>
          </cell>
          <cell r="I125">
            <v>2</v>
          </cell>
        </row>
        <row r="126">
          <cell r="C126">
            <v>1</v>
          </cell>
          <cell r="D126">
            <v>0</v>
          </cell>
          <cell r="E126">
            <v>1</v>
          </cell>
          <cell r="F126">
            <v>1</v>
          </cell>
          <cell r="G126">
            <v>21</v>
          </cell>
          <cell r="H126">
            <v>0</v>
          </cell>
          <cell r="I126">
            <v>3</v>
          </cell>
        </row>
        <row r="127">
          <cell r="C127">
            <v>1</v>
          </cell>
          <cell r="D127">
            <v>0</v>
          </cell>
          <cell r="E127">
            <v>1</v>
          </cell>
          <cell r="F127">
            <v>1</v>
          </cell>
          <cell r="G127">
            <v>20</v>
          </cell>
          <cell r="H127">
            <v>0</v>
          </cell>
          <cell r="I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</row>
        <row r="130">
          <cell r="C130">
            <v>1</v>
          </cell>
          <cell r="D130">
            <v>2</v>
          </cell>
          <cell r="E130">
            <v>0</v>
          </cell>
          <cell r="F130">
            <v>1</v>
          </cell>
          <cell r="G130">
            <v>14</v>
          </cell>
          <cell r="H130">
            <v>4</v>
          </cell>
          <cell r="I130">
            <v>16</v>
          </cell>
        </row>
        <row r="131">
          <cell r="C131">
            <v>5</v>
          </cell>
          <cell r="D131">
            <v>19</v>
          </cell>
          <cell r="E131">
            <v>10</v>
          </cell>
          <cell r="F131">
            <v>3</v>
          </cell>
          <cell r="G131">
            <v>12</v>
          </cell>
          <cell r="H131">
            <v>9</v>
          </cell>
          <cell r="I131">
            <v>33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5</v>
          </cell>
          <cell r="H132">
            <v>0</v>
          </cell>
          <cell r="I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2</v>
          </cell>
          <cell r="H134">
            <v>0</v>
          </cell>
          <cell r="I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2</v>
          </cell>
          <cell r="H135">
            <v>1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1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2</v>
          </cell>
          <cell r="D142">
            <v>0</v>
          </cell>
          <cell r="E142">
            <v>2</v>
          </cell>
          <cell r="F142">
            <v>1</v>
          </cell>
          <cell r="G142">
            <v>2</v>
          </cell>
          <cell r="H142">
            <v>5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2</v>
          </cell>
          <cell r="F143">
            <v>0</v>
          </cell>
          <cell r="G143">
            <v>1</v>
          </cell>
          <cell r="H143">
            <v>1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2</v>
          </cell>
          <cell r="F145">
            <v>0</v>
          </cell>
          <cell r="G145">
            <v>1</v>
          </cell>
          <cell r="H145">
            <v>1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>
            <v>3</v>
          </cell>
          <cell r="D147">
            <v>1</v>
          </cell>
          <cell r="E147">
            <v>1</v>
          </cell>
          <cell r="F147">
            <v>0</v>
          </cell>
          <cell r="G147">
            <v>2</v>
          </cell>
          <cell r="H147">
            <v>0</v>
          </cell>
          <cell r="I147">
            <v>0</v>
          </cell>
        </row>
        <row r="148">
          <cell r="C148">
            <v>14</v>
          </cell>
          <cell r="D148">
            <v>24</v>
          </cell>
          <cell r="E148">
            <v>12</v>
          </cell>
          <cell r="F148">
            <v>8</v>
          </cell>
          <cell r="G148">
            <v>150</v>
          </cell>
          <cell r="H148">
            <v>46</v>
          </cell>
          <cell r="I148">
            <v>77</v>
          </cell>
        </row>
        <row r="149">
          <cell r="C149">
            <v>0</v>
          </cell>
          <cell r="D149">
            <v>0</v>
          </cell>
          <cell r="E149">
            <v>179</v>
          </cell>
          <cell r="F149">
            <v>118</v>
          </cell>
          <cell r="G149">
            <v>0</v>
          </cell>
          <cell r="H149">
            <v>0</v>
          </cell>
          <cell r="I149">
            <v>40</v>
          </cell>
        </row>
      </sheetData>
      <sheetData sheetId="1">
        <row r="4">
          <cell r="C4">
            <v>120</v>
          </cell>
          <cell r="D4">
            <v>124</v>
          </cell>
          <cell r="E4">
            <v>122</v>
          </cell>
          <cell r="F4">
            <v>66</v>
          </cell>
          <cell r="G4">
            <v>113</v>
          </cell>
        </row>
        <row r="5">
          <cell r="C5">
            <v>115</v>
          </cell>
          <cell r="D5">
            <v>124</v>
          </cell>
          <cell r="E5">
            <v>105</v>
          </cell>
          <cell r="F5">
            <v>66</v>
          </cell>
          <cell r="G5">
            <v>92</v>
          </cell>
        </row>
        <row r="6">
          <cell r="C6">
            <v>5</v>
          </cell>
          <cell r="D6">
            <v>0</v>
          </cell>
          <cell r="E6">
            <v>5</v>
          </cell>
          <cell r="F6">
            <v>0</v>
          </cell>
          <cell r="G6">
            <v>6</v>
          </cell>
        </row>
        <row r="7">
          <cell r="C7">
            <v>5</v>
          </cell>
          <cell r="D7">
            <v>0</v>
          </cell>
          <cell r="E7">
            <v>12</v>
          </cell>
          <cell r="F7">
            <v>3</v>
          </cell>
          <cell r="G7">
            <v>15</v>
          </cell>
        </row>
        <row r="8">
          <cell r="C8">
            <v>20</v>
          </cell>
          <cell r="D8">
            <v>8</v>
          </cell>
          <cell r="E8">
            <v>6</v>
          </cell>
          <cell r="F8">
            <v>7</v>
          </cell>
          <cell r="G8">
            <v>17</v>
          </cell>
        </row>
        <row r="9">
          <cell r="C9">
            <v>2</v>
          </cell>
          <cell r="D9">
            <v>1</v>
          </cell>
          <cell r="E9">
            <v>15</v>
          </cell>
          <cell r="F9">
            <v>2</v>
          </cell>
          <cell r="G9">
            <v>4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13</v>
          </cell>
          <cell r="D13">
            <v>15</v>
          </cell>
          <cell r="E13">
            <v>14</v>
          </cell>
          <cell r="F13">
            <v>7</v>
          </cell>
          <cell r="G13">
            <v>15</v>
          </cell>
        </row>
        <row r="14">
          <cell r="C14">
            <v>14</v>
          </cell>
          <cell r="D14">
            <v>27</v>
          </cell>
          <cell r="E14">
            <v>10</v>
          </cell>
          <cell r="F14">
            <v>8</v>
          </cell>
          <cell r="G14">
            <v>22</v>
          </cell>
        </row>
        <row r="15">
          <cell r="C15">
            <v>5</v>
          </cell>
          <cell r="D15">
            <v>5</v>
          </cell>
          <cell r="E15">
            <v>5</v>
          </cell>
          <cell r="F15">
            <v>2</v>
          </cell>
          <cell r="G15">
            <v>9</v>
          </cell>
        </row>
        <row r="16">
          <cell r="C16">
            <v>2</v>
          </cell>
          <cell r="D16">
            <v>6</v>
          </cell>
          <cell r="E16">
            <v>5</v>
          </cell>
          <cell r="F16">
            <v>6</v>
          </cell>
          <cell r="G16">
            <v>4</v>
          </cell>
        </row>
        <row r="17">
          <cell r="C17">
            <v>1333</v>
          </cell>
          <cell r="D17">
            <v>1166</v>
          </cell>
          <cell r="E17">
            <v>1092</v>
          </cell>
          <cell r="F17">
            <v>474</v>
          </cell>
          <cell r="G17">
            <v>794</v>
          </cell>
        </row>
        <row r="18">
          <cell r="C18">
            <v>1363</v>
          </cell>
          <cell r="D18">
            <v>1155</v>
          </cell>
          <cell r="E18">
            <v>1776</v>
          </cell>
          <cell r="F18">
            <v>765</v>
          </cell>
          <cell r="G18">
            <v>1067</v>
          </cell>
        </row>
        <row r="19">
          <cell r="C19">
            <v>3683</v>
          </cell>
          <cell r="D19">
            <v>3211</v>
          </cell>
          <cell r="E19">
            <v>4143</v>
          </cell>
          <cell r="F19">
            <v>1427</v>
          </cell>
          <cell r="G19">
            <v>3272</v>
          </cell>
        </row>
        <row r="20">
          <cell r="C20">
            <v>50</v>
          </cell>
          <cell r="D20">
            <v>50</v>
          </cell>
          <cell r="E20">
            <v>65</v>
          </cell>
          <cell r="F20">
            <v>23</v>
          </cell>
          <cell r="G20">
            <v>18</v>
          </cell>
        </row>
        <row r="21">
          <cell r="C21">
            <v>35</v>
          </cell>
          <cell r="D21">
            <v>41</v>
          </cell>
          <cell r="E21">
            <v>30</v>
          </cell>
          <cell r="F21">
            <v>26</v>
          </cell>
          <cell r="G21">
            <v>24</v>
          </cell>
        </row>
        <row r="22">
          <cell r="C22">
            <v>35</v>
          </cell>
          <cell r="D22">
            <v>41</v>
          </cell>
          <cell r="E22">
            <v>30</v>
          </cell>
          <cell r="F22">
            <v>24</v>
          </cell>
          <cell r="G22">
            <v>24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2</v>
          </cell>
          <cell r="G23">
            <v>0</v>
          </cell>
        </row>
        <row r="24">
          <cell r="C24">
            <v>17</v>
          </cell>
          <cell r="D24">
            <v>25</v>
          </cell>
          <cell r="E24">
            <v>78</v>
          </cell>
          <cell r="F24">
            <v>0</v>
          </cell>
          <cell r="G24">
            <v>1</v>
          </cell>
        </row>
        <row r="25">
          <cell r="C25">
            <v>20</v>
          </cell>
          <cell r="D25">
            <v>10</v>
          </cell>
          <cell r="E25">
            <v>12</v>
          </cell>
          <cell r="F25">
            <v>21</v>
          </cell>
          <cell r="G25">
            <v>27</v>
          </cell>
        </row>
        <row r="26">
          <cell r="C26">
            <v>2</v>
          </cell>
          <cell r="D26">
            <v>0</v>
          </cell>
          <cell r="E26">
            <v>30</v>
          </cell>
          <cell r="F26">
            <v>6</v>
          </cell>
          <cell r="G26">
            <v>4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1</v>
          </cell>
          <cell r="D30">
            <v>2</v>
          </cell>
          <cell r="E30">
            <v>1</v>
          </cell>
          <cell r="F30">
            <v>0</v>
          </cell>
          <cell r="G30">
            <v>0</v>
          </cell>
        </row>
        <row r="31">
          <cell r="C31">
            <v>4</v>
          </cell>
          <cell r="D31">
            <v>3</v>
          </cell>
          <cell r="E31">
            <v>1</v>
          </cell>
          <cell r="F31">
            <v>1</v>
          </cell>
          <cell r="G31">
            <v>2</v>
          </cell>
        </row>
        <row r="32">
          <cell r="C32">
            <v>6</v>
          </cell>
          <cell r="D32">
            <v>3</v>
          </cell>
          <cell r="E32">
            <v>6</v>
          </cell>
          <cell r="F32">
            <v>0</v>
          </cell>
          <cell r="G32">
            <v>0</v>
          </cell>
        </row>
        <row r="33">
          <cell r="C33">
            <v>4</v>
          </cell>
          <cell r="D33">
            <v>1</v>
          </cell>
          <cell r="E33">
            <v>4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</row>
        <row r="37">
          <cell r="C37">
            <v>7</v>
          </cell>
          <cell r="D37">
            <v>3</v>
          </cell>
          <cell r="E37">
            <v>6</v>
          </cell>
          <cell r="F37">
            <v>3</v>
          </cell>
          <cell r="G37">
            <v>2</v>
          </cell>
        </row>
        <row r="38">
          <cell r="C38">
            <v>0</v>
          </cell>
          <cell r="D38">
            <v>6</v>
          </cell>
          <cell r="E38">
            <v>1</v>
          </cell>
          <cell r="F38">
            <v>0</v>
          </cell>
          <cell r="G38">
            <v>1</v>
          </cell>
        </row>
        <row r="39">
          <cell r="C39">
            <v>0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3</v>
          </cell>
          <cell r="E40">
            <v>1</v>
          </cell>
          <cell r="F40">
            <v>0</v>
          </cell>
          <cell r="G40">
            <v>1</v>
          </cell>
        </row>
        <row r="41">
          <cell r="C41">
            <v>1</v>
          </cell>
          <cell r="D41">
            <v>1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2</v>
          </cell>
          <cell r="D42">
            <v>1</v>
          </cell>
          <cell r="E42">
            <v>3</v>
          </cell>
          <cell r="F42">
            <v>1</v>
          </cell>
          <cell r="G42">
            <v>0</v>
          </cell>
        </row>
        <row r="43">
          <cell r="C43">
            <v>327</v>
          </cell>
          <cell r="D43">
            <v>186</v>
          </cell>
          <cell r="E43">
            <v>327</v>
          </cell>
          <cell r="F43">
            <v>130</v>
          </cell>
          <cell r="G43">
            <v>321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4892</v>
          </cell>
          <cell r="D45">
            <v>2672</v>
          </cell>
          <cell r="E45">
            <v>2255</v>
          </cell>
          <cell r="F45">
            <v>1148</v>
          </cell>
          <cell r="G45">
            <v>2392</v>
          </cell>
        </row>
        <row r="46">
          <cell r="C46">
            <v>720</v>
          </cell>
          <cell r="D46">
            <v>822</v>
          </cell>
          <cell r="E46">
            <v>738</v>
          </cell>
          <cell r="F46">
            <v>451</v>
          </cell>
          <cell r="G46">
            <v>757</v>
          </cell>
        </row>
        <row r="47">
          <cell r="C47">
            <v>613</v>
          </cell>
          <cell r="D47">
            <v>600</v>
          </cell>
          <cell r="E47">
            <v>851</v>
          </cell>
          <cell r="F47">
            <v>560</v>
          </cell>
          <cell r="G47">
            <v>850</v>
          </cell>
        </row>
        <row r="48">
          <cell r="C48">
            <v>762</v>
          </cell>
          <cell r="D48">
            <v>350</v>
          </cell>
          <cell r="E48">
            <v>295</v>
          </cell>
          <cell r="F48">
            <v>79</v>
          </cell>
          <cell r="G48">
            <v>363</v>
          </cell>
        </row>
        <row r="49">
          <cell r="C49">
            <v>1057</v>
          </cell>
          <cell r="D49">
            <v>280</v>
          </cell>
          <cell r="E49">
            <v>145</v>
          </cell>
          <cell r="F49">
            <v>58</v>
          </cell>
          <cell r="G49">
            <v>161</v>
          </cell>
        </row>
        <row r="50">
          <cell r="C50">
            <v>941</v>
          </cell>
          <cell r="D50">
            <v>320</v>
          </cell>
          <cell r="E50">
            <v>88</v>
          </cell>
          <cell r="F50">
            <v>0</v>
          </cell>
          <cell r="G50">
            <v>172</v>
          </cell>
        </row>
        <row r="51">
          <cell r="C51">
            <v>799</v>
          </cell>
          <cell r="D51">
            <v>300</v>
          </cell>
          <cell r="E51">
            <v>138</v>
          </cell>
          <cell r="F51">
            <v>0</v>
          </cell>
          <cell r="G51">
            <v>89</v>
          </cell>
        </row>
      </sheetData>
      <sheetData sheetId="2">
        <row r="56">
          <cell r="C56">
            <v>0</v>
          </cell>
          <cell r="D56">
            <v>22</v>
          </cell>
          <cell r="E56">
            <v>31</v>
          </cell>
          <cell r="F56">
            <v>81</v>
          </cell>
        </row>
        <row r="57">
          <cell r="C57">
            <v>0</v>
          </cell>
          <cell r="D57">
            <v>14</v>
          </cell>
          <cell r="E57">
            <v>31</v>
          </cell>
          <cell r="F57">
            <v>80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4</v>
          </cell>
          <cell r="E60">
            <v>31</v>
          </cell>
          <cell r="F60">
            <v>0</v>
          </cell>
        </row>
        <row r="61">
          <cell r="C61">
            <v>2</v>
          </cell>
          <cell r="D61">
            <v>2</v>
          </cell>
          <cell r="E61">
            <v>5</v>
          </cell>
          <cell r="F61">
            <v>4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2</v>
          </cell>
          <cell r="E65">
            <v>5</v>
          </cell>
          <cell r="F65">
            <v>2</v>
          </cell>
        </row>
        <row r="66">
          <cell r="C66">
            <v>0</v>
          </cell>
          <cell r="D66">
            <v>5</v>
          </cell>
          <cell r="E66">
            <v>0</v>
          </cell>
          <cell r="F66">
            <v>4</v>
          </cell>
        </row>
        <row r="67">
          <cell r="C67">
            <v>0</v>
          </cell>
          <cell r="D67">
            <v>5</v>
          </cell>
          <cell r="E67">
            <v>4</v>
          </cell>
          <cell r="F67">
            <v>6</v>
          </cell>
        </row>
        <row r="68">
          <cell r="C68">
            <v>0</v>
          </cell>
          <cell r="D68">
            <v>1</v>
          </cell>
          <cell r="E68">
            <v>3</v>
          </cell>
          <cell r="F68">
            <v>6</v>
          </cell>
        </row>
        <row r="69">
          <cell r="C69">
            <v>157</v>
          </cell>
          <cell r="D69">
            <v>257</v>
          </cell>
          <cell r="E69">
            <v>268</v>
          </cell>
          <cell r="F69">
            <v>720</v>
          </cell>
        </row>
        <row r="70">
          <cell r="C70">
            <v>184</v>
          </cell>
          <cell r="D70">
            <v>198</v>
          </cell>
          <cell r="E70">
            <v>368</v>
          </cell>
          <cell r="F70">
            <v>551</v>
          </cell>
        </row>
        <row r="71">
          <cell r="C71">
            <v>363</v>
          </cell>
          <cell r="D71">
            <v>525</v>
          </cell>
          <cell r="E71">
            <v>948</v>
          </cell>
          <cell r="F71">
            <v>1828</v>
          </cell>
        </row>
        <row r="72">
          <cell r="C72">
            <v>2</v>
          </cell>
          <cell r="D72">
            <v>4</v>
          </cell>
          <cell r="E72">
            <v>5</v>
          </cell>
          <cell r="F72">
            <v>0</v>
          </cell>
        </row>
        <row r="73">
          <cell r="C73">
            <v>2</v>
          </cell>
          <cell r="D73">
            <v>7</v>
          </cell>
          <cell r="E73">
            <v>4</v>
          </cell>
          <cell r="F73">
            <v>37</v>
          </cell>
        </row>
        <row r="74">
          <cell r="C74">
            <v>2</v>
          </cell>
          <cell r="D74">
            <v>7</v>
          </cell>
          <cell r="E74">
            <v>3</v>
          </cell>
          <cell r="F74">
            <v>37</v>
          </cell>
        </row>
        <row r="75">
          <cell r="C75">
            <v>0</v>
          </cell>
          <cell r="D75">
            <v>0</v>
          </cell>
          <cell r="E75">
            <v>1</v>
          </cell>
          <cell r="F75">
            <v>0</v>
          </cell>
        </row>
        <row r="76">
          <cell r="C76">
            <v>7</v>
          </cell>
          <cell r="D76">
            <v>2</v>
          </cell>
          <cell r="E76">
            <v>30</v>
          </cell>
          <cell r="F76">
            <v>43</v>
          </cell>
        </row>
        <row r="77">
          <cell r="C77">
            <v>0</v>
          </cell>
          <cell r="D77">
            <v>8</v>
          </cell>
          <cell r="E77">
            <v>8</v>
          </cell>
          <cell r="F77">
            <v>22</v>
          </cell>
        </row>
        <row r="78">
          <cell r="C78">
            <v>0</v>
          </cell>
          <cell r="D78">
            <v>0</v>
          </cell>
          <cell r="E78">
            <v>2</v>
          </cell>
          <cell r="F78">
            <v>15</v>
          </cell>
        </row>
        <row r="79">
          <cell r="C79">
            <v>0</v>
          </cell>
          <cell r="D79">
            <v>0</v>
          </cell>
          <cell r="E79">
            <v>5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1</v>
          </cell>
          <cell r="D82">
            <v>0</v>
          </cell>
          <cell r="E82">
            <v>0</v>
          </cell>
          <cell r="F82">
            <v>2</v>
          </cell>
        </row>
        <row r="83">
          <cell r="C83">
            <v>2</v>
          </cell>
          <cell r="D83">
            <v>3</v>
          </cell>
          <cell r="E83">
            <v>2</v>
          </cell>
          <cell r="F83">
            <v>2</v>
          </cell>
        </row>
        <row r="84">
          <cell r="C84">
            <v>1</v>
          </cell>
          <cell r="D84">
            <v>8</v>
          </cell>
          <cell r="E84">
            <v>3</v>
          </cell>
          <cell r="F84">
            <v>5</v>
          </cell>
        </row>
        <row r="85">
          <cell r="C85">
            <v>0</v>
          </cell>
          <cell r="D85">
            <v>5</v>
          </cell>
          <cell r="E85">
            <v>1</v>
          </cell>
          <cell r="F85">
            <v>2</v>
          </cell>
        </row>
        <row r="86">
          <cell r="C86">
            <v>0</v>
          </cell>
          <cell r="D86">
            <v>1</v>
          </cell>
          <cell r="E86">
            <v>0</v>
          </cell>
          <cell r="F86">
            <v>2</v>
          </cell>
        </row>
        <row r="87">
          <cell r="C87">
            <v>0</v>
          </cell>
          <cell r="D87">
            <v>1</v>
          </cell>
          <cell r="E87">
            <v>0</v>
          </cell>
          <cell r="F87">
            <v>1</v>
          </cell>
        </row>
        <row r="88">
          <cell r="C88">
            <v>1</v>
          </cell>
          <cell r="D88">
            <v>1</v>
          </cell>
          <cell r="E88">
            <v>2</v>
          </cell>
          <cell r="F88">
            <v>0</v>
          </cell>
        </row>
        <row r="89">
          <cell r="C89">
            <v>1</v>
          </cell>
          <cell r="D89">
            <v>0</v>
          </cell>
          <cell r="E89">
            <v>3</v>
          </cell>
          <cell r="F89">
            <v>1</v>
          </cell>
        </row>
        <row r="90">
          <cell r="C90">
            <v>0</v>
          </cell>
          <cell r="D90">
            <v>0</v>
          </cell>
          <cell r="E90">
            <v>1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1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1</v>
          </cell>
          <cell r="F93">
            <v>2</v>
          </cell>
        </row>
        <row r="94">
          <cell r="C94">
            <v>0</v>
          </cell>
          <cell r="D94">
            <v>0</v>
          </cell>
          <cell r="E94">
            <v>2</v>
          </cell>
          <cell r="F94">
            <v>4</v>
          </cell>
        </row>
        <row r="95">
          <cell r="C95">
            <v>20</v>
          </cell>
          <cell r="D95">
            <v>31</v>
          </cell>
          <cell r="E95">
            <v>88</v>
          </cell>
          <cell r="F95">
            <v>125</v>
          </cell>
        </row>
        <row r="96">
          <cell r="C96">
            <v>0</v>
          </cell>
          <cell r="D96">
            <v>0</v>
          </cell>
          <cell r="E96">
            <v>105</v>
          </cell>
          <cell r="F96">
            <v>0</v>
          </cell>
        </row>
        <row r="97">
          <cell r="C97">
            <v>169</v>
          </cell>
          <cell r="D97">
            <v>435</v>
          </cell>
          <cell r="E97">
            <v>618</v>
          </cell>
          <cell r="F97">
            <v>1480</v>
          </cell>
        </row>
        <row r="98">
          <cell r="C98">
            <v>0</v>
          </cell>
          <cell r="D98">
            <v>101</v>
          </cell>
          <cell r="E98">
            <v>197</v>
          </cell>
          <cell r="F98">
            <v>474</v>
          </cell>
        </row>
        <row r="99">
          <cell r="C99">
            <v>0</v>
          </cell>
          <cell r="D99">
            <v>101</v>
          </cell>
          <cell r="E99">
            <v>138</v>
          </cell>
          <cell r="F99">
            <v>635</v>
          </cell>
        </row>
        <row r="100">
          <cell r="C100">
            <v>58</v>
          </cell>
          <cell r="D100">
            <v>92</v>
          </cell>
          <cell r="E100">
            <v>85</v>
          </cell>
          <cell r="F100">
            <v>119</v>
          </cell>
        </row>
        <row r="101">
          <cell r="C101">
            <v>35</v>
          </cell>
          <cell r="D101">
            <v>42</v>
          </cell>
          <cell r="E101">
            <v>101</v>
          </cell>
          <cell r="F101">
            <v>131</v>
          </cell>
        </row>
        <row r="102">
          <cell r="C102">
            <v>15</v>
          </cell>
          <cell r="D102">
            <v>49</v>
          </cell>
          <cell r="E102">
            <v>53</v>
          </cell>
          <cell r="F102">
            <v>66</v>
          </cell>
        </row>
        <row r="103">
          <cell r="C103">
            <v>61</v>
          </cell>
          <cell r="D103">
            <v>50</v>
          </cell>
          <cell r="E103">
            <v>44</v>
          </cell>
          <cell r="F103">
            <v>55</v>
          </cell>
        </row>
        <row r="108">
          <cell r="C108">
            <v>0</v>
          </cell>
          <cell r="D108">
            <v>15</v>
          </cell>
          <cell r="E108">
            <v>14</v>
          </cell>
          <cell r="F108">
            <v>6</v>
          </cell>
        </row>
        <row r="109">
          <cell r="C109">
            <v>0</v>
          </cell>
          <cell r="D109">
            <v>6</v>
          </cell>
          <cell r="E109">
            <v>14</v>
          </cell>
          <cell r="F109">
            <v>6</v>
          </cell>
        </row>
        <row r="110">
          <cell r="C110">
            <v>0</v>
          </cell>
          <cell r="D110">
            <v>3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3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2</v>
          </cell>
          <cell r="E112">
            <v>14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4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2</v>
          </cell>
          <cell r="E117">
            <v>6</v>
          </cell>
          <cell r="F117">
            <v>1</v>
          </cell>
        </row>
        <row r="118">
          <cell r="C118">
            <v>0</v>
          </cell>
          <cell r="D118">
            <v>0</v>
          </cell>
          <cell r="E118">
            <v>1</v>
          </cell>
          <cell r="F118">
            <v>0</v>
          </cell>
        </row>
        <row r="119">
          <cell r="C119">
            <v>0</v>
          </cell>
          <cell r="D119">
            <v>5</v>
          </cell>
          <cell r="E119">
            <v>2</v>
          </cell>
          <cell r="F119">
            <v>5</v>
          </cell>
        </row>
        <row r="120">
          <cell r="C120">
            <v>0</v>
          </cell>
          <cell r="D120">
            <v>1</v>
          </cell>
          <cell r="E120">
            <v>0</v>
          </cell>
          <cell r="F120">
            <v>0</v>
          </cell>
        </row>
        <row r="121">
          <cell r="C121">
            <v>18</v>
          </cell>
          <cell r="D121">
            <v>65</v>
          </cell>
          <cell r="E121">
            <v>345</v>
          </cell>
          <cell r="F121">
            <v>128</v>
          </cell>
        </row>
        <row r="122">
          <cell r="C122">
            <v>93</v>
          </cell>
          <cell r="D122">
            <v>70</v>
          </cell>
          <cell r="E122">
            <v>253</v>
          </cell>
          <cell r="F122">
            <v>68</v>
          </cell>
        </row>
        <row r="123">
          <cell r="C123">
            <v>181</v>
          </cell>
          <cell r="D123">
            <v>120</v>
          </cell>
          <cell r="E123">
            <v>789</v>
          </cell>
          <cell r="F123">
            <v>234</v>
          </cell>
        </row>
        <row r="124">
          <cell r="C124">
            <v>3</v>
          </cell>
          <cell r="D124">
            <v>2</v>
          </cell>
          <cell r="E124">
            <v>4</v>
          </cell>
          <cell r="F124">
            <v>0</v>
          </cell>
        </row>
        <row r="125">
          <cell r="C125">
            <v>1</v>
          </cell>
          <cell r="D125">
            <v>2</v>
          </cell>
          <cell r="E125">
            <v>9</v>
          </cell>
          <cell r="F125">
            <v>1</v>
          </cell>
        </row>
        <row r="126">
          <cell r="C126">
            <v>0</v>
          </cell>
          <cell r="D126">
            <v>2</v>
          </cell>
          <cell r="E126">
            <v>9</v>
          </cell>
          <cell r="F126">
            <v>1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1</v>
          </cell>
          <cell r="D128">
            <v>1</v>
          </cell>
          <cell r="E128">
            <v>12</v>
          </cell>
          <cell r="F128">
            <v>31</v>
          </cell>
        </row>
        <row r="129">
          <cell r="C129">
            <v>0</v>
          </cell>
          <cell r="D129">
            <v>1</v>
          </cell>
          <cell r="E129">
            <v>3</v>
          </cell>
          <cell r="F129">
            <v>1</v>
          </cell>
        </row>
        <row r="130">
          <cell r="C130">
            <v>0</v>
          </cell>
          <cell r="D130">
            <v>1</v>
          </cell>
          <cell r="E130">
            <v>1</v>
          </cell>
          <cell r="F130">
            <v>6</v>
          </cell>
        </row>
        <row r="131">
          <cell r="C131">
            <v>0</v>
          </cell>
          <cell r="D131">
            <v>0</v>
          </cell>
          <cell r="E131">
            <v>5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1</v>
          </cell>
          <cell r="F133">
            <v>0</v>
          </cell>
        </row>
        <row r="134">
          <cell r="C134">
            <v>1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2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2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1</v>
          </cell>
          <cell r="E146">
            <v>1</v>
          </cell>
          <cell r="F146">
            <v>0</v>
          </cell>
        </row>
        <row r="147">
          <cell r="C147">
            <v>3</v>
          </cell>
          <cell r="D147">
            <v>10</v>
          </cell>
          <cell r="E147">
            <v>65</v>
          </cell>
          <cell r="F147">
            <v>17</v>
          </cell>
        </row>
        <row r="148">
          <cell r="C148">
            <v>0</v>
          </cell>
          <cell r="D148">
            <v>0</v>
          </cell>
          <cell r="E148">
            <v>87</v>
          </cell>
          <cell r="F148">
            <v>0</v>
          </cell>
        </row>
        <row r="149">
          <cell r="C149">
            <v>90</v>
          </cell>
          <cell r="D149">
            <v>355</v>
          </cell>
          <cell r="E149">
            <v>461</v>
          </cell>
          <cell r="F149">
            <v>297</v>
          </cell>
        </row>
        <row r="150">
          <cell r="C150">
            <v>0</v>
          </cell>
          <cell r="D150">
            <v>38</v>
          </cell>
          <cell r="E150">
            <v>129</v>
          </cell>
          <cell r="F150">
            <v>56</v>
          </cell>
        </row>
        <row r="151">
          <cell r="C151">
            <v>0</v>
          </cell>
          <cell r="D151">
            <v>45</v>
          </cell>
          <cell r="E151">
            <v>60</v>
          </cell>
          <cell r="F151">
            <v>109</v>
          </cell>
        </row>
        <row r="152">
          <cell r="C152">
            <v>25</v>
          </cell>
          <cell r="D152">
            <v>56</v>
          </cell>
          <cell r="E152">
            <v>74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51</v>
          </cell>
          <cell r="F153">
            <v>25</v>
          </cell>
        </row>
        <row r="154">
          <cell r="C154">
            <v>16</v>
          </cell>
          <cell r="D154">
            <v>40</v>
          </cell>
          <cell r="E154">
            <v>71</v>
          </cell>
          <cell r="F154">
            <v>38</v>
          </cell>
        </row>
        <row r="155">
          <cell r="C155">
            <v>35</v>
          </cell>
          <cell r="D155">
            <v>116</v>
          </cell>
          <cell r="E155">
            <v>76</v>
          </cell>
          <cell r="F155">
            <v>45</v>
          </cell>
        </row>
        <row r="161">
          <cell r="C161">
            <v>117</v>
          </cell>
          <cell r="D161">
            <v>64</v>
          </cell>
          <cell r="E161">
            <v>78</v>
          </cell>
          <cell r="F161">
            <v>77</v>
          </cell>
        </row>
        <row r="162">
          <cell r="C162">
            <v>78</v>
          </cell>
          <cell r="D162">
            <v>49</v>
          </cell>
          <cell r="E162">
            <v>78</v>
          </cell>
          <cell r="F162">
            <v>77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35</v>
          </cell>
          <cell r="D164">
            <v>5</v>
          </cell>
          <cell r="E164">
            <v>0</v>
          </cell>
          <cell r="F164">
            <v>0</v>
          </cell>
        </row>
        <row r="165">
          <cell r="C165">
            <v>7</v>
          </cell>
          <cell r="D165">
            <v>11</v>
          </cell>
          <cell r="E165">
            <v>78</v>
          </cell>
          <cell r="F165">
            <v>5</v>
          </cell>
        </row>
        <row r="166">
          <cell r="C166">
            <v>5</v>
          </cell>
          <cell r="D166">
            <v>4</v>
          </cell>
          <cell r="E166">
            <v>3</v>
          </cell>
          <cell r="F166">
            <v>1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14</v>
          </cell>
          <cell r="D170">
            <v>3</v>
          </cell>
          <cell r="E170">
            <v>5</v>
          </cell>
          <cell r="F170">
            <v>12</v>
          </cell>
        </row>
        <row r="171">
          <cell r="C171">
            <v>10</v>
          </cell>
          <cell r="D171">
            <v>4</v>
          </cell>
          <cell r="E171">
            <v>2</v>
          </cell>
          <cell r="F171">
            <v>4</v>
          </cell>
        </row>
        <row r="172">
          <cell r="C172">
            <v>6</v>
          </cell>
          <cell r="D172">
            <v>6</v>
          </cell>
          <cell r="E172">
            <v>11</v>
          </cell>
          <cell r="F172">
            <v>1</v>
          </cell>
        </row>
        <row r="173">
          <cell r="C173">
            <v>6</v>
          </cell>
          <cell r="D173">
            <v>5</v>
          </cell>
          <cell r="E173">
            <v>5</v>
          </cell>
          <cell r="F173">
            <v>4</v>
          </cell>
        </row>
        <row r="174">
          <cell r="C174">
            <v>627</v>
          </cell>
          <cell r="D174">
            <v>357</v>
          </cell>
          <cell r="E174">
            <v>754</v>
          </cell>
          <cell r="F174">
            <v>357</v>
          </cell>
        </row>
        <row r="175">
          <cell r="C175">
            <v>645</v>
          </cell>
          <cell r="D175">
            <v>349</v>
          </cell>
          <cell r="E175">
            <v>735</v>
          </cell>
          <cell r="F175">
            <v>500</v>
          </cell>
        </row>
        <row r="176">
          <cell r="C176">
            <v>1268</v>
          </cell>
          <cell r="D176">
            <v>975</v>
          </cell>
          <cell r="E176">
            <v>2102</v>
          </cell>
          <cell r="F176">
            <v>1127</v>
          </cell>
        </row>
        <row r="177">
          <cell r="C177">
            <v>14</v>
          </cell>
          <cell r="D177">
            <v>12</v>
          </cell>
          <cell r="E177">
            <v>7</v>
          </cell>
          <cell r="F177">
            <v>0</v>
          </cell>
        </row>
        <row r="178">
          <cell r="C178">
            <v>26</v>
          </cell>
          <cell r="D178">
            <v>12</v>
          </cell>
          <cell r="E178">
            <v>18</v>
          </cell>
          <cell r="F178">
            <v>16</v>
          </cell>
        </row>
        <row r="179">
          <cell r="C179">
            <v>26</v>
          </cell>
          <cell r="D179">
            <v>10</v>
          </cell>
          <cell r="E179">
            <v>18</v>
          </cell>
          <cell r="F179">
            <v>16</v>
          </cell>
        </row>
        <row r="180">
          <cell r="C180">
            <v>0</v>
          </cell>
          <cell r="D180">
            <v>2</v>
          </cell>
          <cell r="E180">
            <v>0</v>
          </cell>
          <cell r="F180">
            <v>0</v>
          </cell>
        </row>
        <row r="181">
          <cell r="C181">
            <v>41</v>
          </cell>
          <cell r="D181">
            <v>2</v>
          </cell>
          <cell r="E181">
            <v>26</v>
          </cell>
          <cell r="F181">
            <v>5</v>
          </cell>
        </row>
        <row r="182">
          <cell r="C182">
            <v>3</v>
          </cell>
          <cell r="D182">
            <v>2</v>
          </cell>
          <cell r="E182">
            <v>15</v>
          </cell>
          <cell r="F182">
            <v>3</v>
          </cell>
        </row>
        <row r="183">
          <cell r="C183">
            <v>2</v>
          </cell>
          <cell r="D183">
            <v>2</v>
          </cell>
          <cell r="E183">
            <v>0</v>
          </cell>
          <cell r="F183">
            <v>7</v>
          </cell>
        </row>
        <row r="184">
          <cell r="C184">
            <v>1</v>
          </cell>
          <cell r="D184">
            <v>0</v>
          </cell>
          <cell r="E184">
            <v>2</v>
          </cell>
          <cell r="F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48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1</v>
          </cell>
          <cell r="F187">
            <v>0</v>
          </cell>
        </row>
        <row r="188">
          <cell r="C188">
            <v>2</v>
          </cell>
          <cell r="D188">
            <v>2</v>
          </cell>
          <cell r="E188">
            <v>1</v>
          </cell>
          <cell r="F188">
            <v>0</v>
          </cell>
        </row>
        <row r="189">
          <cell r="C189">
            <v>0</v>
          </cell>
          <cell r="D189">
            <v>3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3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212</v>
          </cell>
          <cell r="D200">
            <v>97</v>
          </cell>
          <cell r="E200">
            <v>198</v>
          </cell>
          <cell r="F200">
            <v>60</v>
          </cell>
        </row>
        <row r="201">
          <cell r="C201">
            <v>0</v>
          </cell>
          <cell r="D201">
            <v>0</v>
          </cell>
          <cell r="E201">
            <v>489</v>
          </cell>
          <cell r="F201">
            <v>0</v>
          </cell>
        </row>
        <row r="202">
          <cell r="C202">
            <v>1624</v>
          </cell>
          <cell r="D202">
            <v>1451</v>
          </cell>
          <cell r="E202">
            <v>2395</v>
          </cell>
          <cell r="F202">
            <v>896</v>
          </cell>
        </row>
        <row r="203">
          <cell r="C203">
            <v>698</v>
          </cell>
          <cell r="D203">
            <v>236</v>
          </cell>
          <cell r="E203">
            <v>478</v>
          </cell>
          <cell r="F203">
            <v>309</v>
          </cell>
        </row>
        <row r="204">
          <cell r="C204">
            <v>926</v>
          </cell>
          <cell r="D204">
            <v>365</v>
          </cell>
          <cell r="E204">
            <v>371</v>
          </cell>
          <cell r="F204">
            <v>322</v>
          </cell>
        </row>
        <row r="205">
          <cell r="C205">
            <v>0</v>
          </cell>
          <cell r="D205">
            <v>332</v>
          </cell>
          <cell r="E205">
            <v>357</v>
          </cell>
          <cell r="F205">
            <v>36</v>
          </cell>
        </row>
        <row r="206">
          <cell r="C206">
            <v>0</v>
          </cell>
          <cell r="D206">
            <v>241</v>
          </cell>
          <cell r="E206">
            <v>78</v>
          </cell>
          <cell r="F206">
            <v>42</v>
          </cell>
        </row>
        <row r="207">
          <cell r="C207">
            <v>0</v>
          </cell>
          <cell r="D207">
            <v>129</v>
          </cell>
          <cell r="E207">
            <v>203</v>
          </cell>
          <cell r="F207">
            <v>81</v>
          </cell>
        </row>
        <row r="208">
          <cell r="C208">
            <v>0</v>
          </cell>
          <cell r="D208">
            <v>148</v>
          </cell>
          <cell r="E208">
            <v>908</v>
          </cell>
          <cell r="F208">
            <v>106</v>
          </cell>
        </row>
      </sheetData>
      <sheetData sheetId="3"/>
      <sheetData sheetId="4"/>
      <sheetData sheetId="5"/>
      <sheetData sheetId="6"/>
      <sheetData sheetId="7">
        <row r="4">
          <cell r="C4">
            <v>3</v>
          </cell>
        </row>
      </sheetData>
      <sheetData sheetId="8">
        <row r="5">
          <cell r="C5">
            <v>21</v>
          </cell>
        </row>
      </sheetData>
      <sheetData sheetId="9">
        <row r="4">
          <cell r="C4">
            <v>1</v>
          </cell>
        </row>
      </sheetData>
      <sheetData sheetId="10">
        <row r="4">
          <cell r="C4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Civiles"/>
      <sheetName val="J Familiares"/>
      <sheetName val="J CYF"/>
      <sheetName val="P"/>
      <sheetName val="GRAF"/>
      <sheetName val="CEJA"/>
      <sheetName val="CEJA (2)"/>
      <sheetName val="CYF T"/>
      <sheetName val="J Penales T"/>
      <sheetName val="CyO Penales"/>
      <sheetName val="JEA JUSTICIA ADOL"/>
      <sheetName val="JE SANCIONES PENALES"/>
    </sheetNames>
    <sheetDataSet>
      <sheetData sheetId="0">
        <row r="57">
          <cell r="C57">
            <v>61</v>
          </cell>
          <cell r="G57">
            <v>0</v>
          </cell>
          <cell r="H57">
            <v>36</v>
          </cell>
          <cell r="I57">
            <v>69</v>
          </cell>
        </row>
        <row r="61">
          <cell r="G61">
            <v>6</v>
          </cell>
          <cell r="H61">
            <v>2</v>
          </cell>
          <cell r="I61">
            <v>4</v>
          </cell>
        </row>
        <row r="62">
          <cell r="G62">
            <v>2</v>
          </cell>
          <cell r="H62">
            <v>1</v>
          </cell>
          <cell r="I62">
            <v>5</v>
          </cell>
        </row>
        <row r="63">
          <cell r="G63">
            <v>2</v>
          </cell>
          <cell r="H63">
            <v>2</v>
          </cell>
          <cell r="I63">
            <v>1</v>
          </cell>
        </row>
        <row r="64">
          <cell r="G64">
            <v>0</v>
          </cell>
          <cell r="H64">
            <v>0</v>
          </cell>
          <cell r="I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6">
          <cell r="G66">
            <v>0</v>
          </cell>
          <cell r="H66">
            <v>0</v>
          </cell>
          <cell r="I66">
            <v>2</v>
          </cell>
        </row>
        <row r="67">
          <cell r="G67">
            <v>0</v>
          </cell>
          <cell r="H67">
            <v>4</v>
          </cell>
          <cell r="I67">
            <v>2</v>
          </cell>
        </row>
        <row r="68">
          <cell r="G68">
            <v>0</v>
          </cell>
          <cell r="H68">
            <v>16</v>
          </cell>
          <cell r="I68">
            <v>15</v>
          </cell>
        </row>
        <row r="69">
          <cell r="G69">
            <v>0</v>
          </cell>
          <cell r="H69">
            <v>2</v>
          </cell>
          <cell r="I69">
            <v>4</v>
          </cell>
        </row>
        <row r="70">
          <cell r="G70">
            <v>160</v>
          </cell>
          <cell r="H70">
            <v>359</v>
          </cell>
          <cell r="I70">
            <v>572</v>
          </cell>
        </row>
        <row r="71">
          <cell r="G71">
            <v>160</v>
          </cell>
          <cell r="H71">
            <v>298</v>
          </cell>
          <cell r="I71">
            <v>538</v>
          </cell>
        </row>
        <row r="72">
          <cell r="G72">
            <v>274</v>
          </cell>
          <cell r="H72">
            <v>750</v>
          </cell>
          <cell r="I72">
            <v>2924</v>
          </cell>
        </row>
        <row r="73">
          <cell r="G73">
            <v>4</v>
          </cell>
          <cell r="H73">
            <v>14</v>
          </cell>
          <cell r="I73">
            <v>3</v>
          </cell>
        </row>
        <row r="74">
          <cell r="G74">
            <v>2</v>
          </cell>
          <cell r="H74">
            <v>6</v>
          </cell>
          <cell r="I74">
            <v>14</v>
          </cell>
        </row>
        <row r="75">
          <cell r="G75">
            <v>0</v>
          </cell>
          <cell r="H75">
            <v>6</v>
          </cell>
          <cell r="I75">
            <v>14</v>
          </cell>
        </row>
        <row r="76">
          <cell r="G76">
            <v>2</v>
          </cell>
          <cell r="H76">
            <v>0</v>
          </cell>
          <cell r="I76">
            <v>0</v>
          </cell>
        </row>
        <row r="78">
          <cell r="G78">
            <v>3</v>
          </cell>
          <cell r="H78">
            <v>9</v>
          </cell>
          <cell r="I78">
            <v>25</v>
          </cell>
        </row>
        <row r="79">
          <cell r="G79">
            <v>0</v>
          </cell>
          <cell r="H79">
            <v>20</v>
          </cell>
          <cell r="I79">
            <v>11</v>
          </cell>
        </row>
        <row r="80">
          <cell r="G80">
            <v>0</v>
          </cell>
          <cell r="H80">
            <v>2</v>
          </cell>
          <cell r="I80">
            <v>3</v>
          </cell>
        </row>
        <row r="81">
          <cell r="G81">
            <v>0</v>
          </cell>
          <cell r="H81">
            <v>0</v>
          </cell>
          <cell r="I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</row>
        <row r="83">
          <cell r="G83">
            <v>3</v>
          </cell>
          <cell r="H83">
            <v>0</v>
          </cell>
          <cell r="I83">
            <v>3</v>
          </cell>
        </row>
        <row r="84">
          <cell r="G84">
            <v>3</v>
          </cell>
          <cell r="H84">
            <v>2</v>
          </cell>
          <cell r="I84">
            <v>3</v>
          </cell>
        </row>
        <row r="85">
          <cell r="G85">
            <v>5</v>
          </cell>
          <cell r="H85">
            <v>3</v>
          </cell>
          <cell r="I85">
            <v>2</v>
          </cell>
        </row>
        <row r="86">
          <cell r="G86">
            <v>2</v>
          </cell>
          <cell r="H86">
            <v>1</v>
          </cell>
          <cell r="I86">
            <v>2</v>
          </cell>
        </row>
        <row r="87">
          <cell r="G87">
            <v>2</v>
          </cell>
          <cell r="H87">
            <v>0</v>
          </cell>
          <cell r="I87">
            <v>0</v>
          </cell>
        </row>
        <row r="88">
          <cell r="G88">
            <v>0</v>
          </cell>
          <cell r="H88">
            <v>2</v>
          </cell>
          <cell r="I88">
            <v>0</v>
          </cell>
        </row>
        <row r="89">
          <cell r="G89">
            <v>1</v>
          </cell>
          <cell r="H89">
            <v>0</v>
          </cell>
          <cell r="I89">
            <v>0</v>
          </cell>
        </row>
        <row r="90">
          <cell r="G90">
            <v>0</v>
          </cell>
          <cell r="H90">
            <v>1</v>
          </cell>
          <cell r="I90">
            <v>5</v>
          </cell>
        </row>
        <row r="91">
          <cell r="G91">
            <v>0</v>
          </cell>
          <cell r="H91">
            <v>0</v>
          </cell>
          <cell r="I91">
            <v>1</v>
          </cell>
        </row>
        <row r="92">
          <cell r="G92">
            <v>0</v>
          </cell>
          <cell r="H92">
            <v>0</v>
          </cell>
          <cell r="I92">
            <v>0</v>
          </cell>
        </row>
        <row r="93">
          <cell r="G93">
            <v>0</v>
          </cell>
          <cell r="H93">
            <v>0</v>
          </cell>
          <cell r="I93">
            <v>1</v>
          </cell>
        </row>
        <row r="94">
          <cell r="G94">
            <v>1</v>
          </cell>
          <cell r="H94">
            <v>0</v>
          </cell>
          <cell r="I94">
            <v>0</v>
          </cell>
        </row>
        <row r="95">
          <cell r="G95">
            <v>1</v>
          </cell>
          <cell r="H95">
            <v>2</v>
          </cell>
          <cell r="I95">
            <v>2</v>
          </cell>
        </row>
        <row r="96">
          <cell r="G96">
            <v>24</v>
          </cell>
          <cell r="H96">
            <v>84</v>
          </cell>
          <cell r="I96">
            <v>136</v>
          </cell>
        </row>
        <row r="97">
          <cell r="G97">
            <v>66</v>
          </cell>
          <cell r="H97">
            <v>30</v>
          </cell>
          <cell r="I9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79</v>
          </cell>
          <cell r="H109">
            <v>6</v>
          </cell>
          <cell r="I109">
            <v>15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>
            <v>3</v>
          </cell>
          <cell r="D114">
            <v>1</v>
          </cell>
          <cell r="E114">
            <v>2</v>
          </cell>
          <cell r="F114">
            <v>1</v>
          </cell>
          <cell r="G114">
            <v>23</v>
          </cell>
          <cell r="H114">
            <v>3</v>
          </cell>
          <cell r="I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33</v>
          </cell>
          <cell r="H118">
            <v>8</v>
          </cell>
          <cell r="I118">
            <v>3</v>
          </cell>
        </row>
        <row r="119">
          <cell r="C119">
            <v>1</v>
          </cell>
          <cell r="D119">
            <v>1</v>
          </cell>
          <cell r="E119">
            <v>0</v>
          </cell>
          <cell r="F119">
            <v>0</v>
          </cell>
          <cell r="G119">
            <v>6</v>
          </cell>
          <cell r="H119">
            <v>1</v>
          </cell>
          <cell r="I119">
            <v>3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2</v>
          </cell>
          <cell r="H120">
            <v>3</v>
          </cell>
          <cell r="I120">
            <v>5</v>
          </cell>
        </row>
        <row r="121"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3</v>
          </cell>
          <cell r="H121">
            <v>0</v>
          </cell>
          <cell r="I121">
            <v>0</v>
          </cell>
        </row>
        <row r="122">
          <cell r="C122">
            <v>63</v>
          </cell>
          <cell r="D122">
            <v>45</v>
          </cell>
          <cell r="E122">
            <v>71</v>
          </cell>
          <cell r="F122">
            <v>31</v>
          </cell>
          <cell r="G122">
            <v>506</v>
          </cell>
          <cell r="H122">
            <v>125</v>
          </cell>
          <cell r="I122">
            <v>285</v>
          </cell>
        </row>
        <row r="123">
          <cell r="C123">
            <v>61</v>
          </cell>
          <cell r="D123">
            <v>45</v>
          </cell>
          <cell r="E123">
            <v>71</v>
          </cell>
          <cell r="F123">
            <v>77</v>
          </cell>
          <cell r="G123">
            <v>506</v>
          </cell>
          <cell r="H123">
            <v>75</v>
          </cell>
          <cell r="I123">
            <v>268</v>
          </cell>
        </row>
        <row r="124">
          <cell r="C124">
            <v>118</v>
          </cell>
          <cell r="D124">
            <v>15</v>
          </cell>
          <cell r="E124">
            <v>214</v>
          </cell>
          <cell r="F124">
            <v>67</v>
          </cell>
          <cell r="G124">
            <v>738</v>
          </cell>
          <cell r="H124">
            <v>180</v>
          </cell>
          <cell r="I124">
            <v>1452</v>
          </cell>
        </row>
        <row r="125">
          <cell r="C125">
            <v>7</v>
          </cell>
          <cell r="D125">
            <v>12</v>
          </cell>
          <cell r="E125">
            <v>9</v>
          </cell>
          <cell r="F125">
            <v>12</v>
          </cell>
          <cell r="G125">
            <v>12</v>
          </cell>
          <cell r="H125">
            <v>4</v>
          </cell>
          <cell r="I125">
            <v>0</v>
          </cell>
        </row>
        <row r="126">
          <cell r="C126">
            <v>0</v>
          </cell>
          <cell r="D126">
            <v>0</v>
          </cell>
          <cell r="E126">
            <v>3</v>
          </cell>
          <cell r="F126">
            <v>3</v>
          </cell>
          <cell r="G126">
            <v>13</v>
          </cell>
          <cell r="H126">
            <v>2</v>
          </cell>
          <cell r="I126">
            <v>1</v>
          </cell>
        </row>
        <row r="127">
          <cell r="C127">
            <v>0</v>
          </cell>
          <cell r="D127">
            <v>0</v>
          </cell>
          <cell r="E127">
            <v>3</v>
          </cell>
          <cell r="F127">
            <v>1</v>
          </cell>
          <cell r="G127">
            <v>11</v>
          </cell>
          <cell r="H127">
            <v>2</v>
          </cell>
          <cell r="I127">
            <v>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2</v>
          </cell>
          <cell r="G128">
            <v>2</v>
          </cell>
          <cell r="H128">
            <v>0</v>
          </cell>
          <cell r="I128">
            <v>0</v>
          </cell>
        </row>
        <row r="130">
          <cell r="C130">
            <v>0</v>
          </cell>
          <cell r="D130">
            <v>2</v>
          </cell>
          <cell r="E130">
            <v>0</v>
          </cell>
          <cell r="F130">
            <v>0</v>
          </cell>
          <cell r="G130">
            <v>16</v>
          </cell>
          <cell r="H130">
            <v>0</v>
          </cell>
          <cell r="I130">
            <v>12</v>
          </cell>
        </row>
        <row r="131">
          <cell r="C131">
            <v>2</v>
          </cell>
          <cell r="D131">
            <v>12</v>
          </cell>
          <cell r="E131">
            <v>2</v>
          </cell>
          <cell r="F131">
            <v>1</v>
          </cell>
          <cell r="G131">
            <v>23</v>
          </cell>
          <cell r="H131">
            <v>3</v>
          </cell>
          <cell r="I131">
            <v>5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3</v>
          </cell>
          <cell r="H134">
            <v>1</v>
          </cell>
          <cell r="I134">
            <v>0</v>
          </cell>
        </row>
        <row r="135"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</v>
          </cell>
          <cell r="G142">
            <v>6</v>
          </cell>
          <cell r="H142">
            <v>0</v>
          </cell>
          <cell r="I142">
            <v>0</v>
          </cell>
        </row>
        <row r="143">
          <cell r="C143">
            <v>0</v>
          </cell>
          <cell r="D143">
            <v>0</v>
          </cell>
          <cell r="E143">
            <v>1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C145">
            <v>0</v>
          </cell>
          <cell r="D145">
            <v>0</v>
          </cell>
          <cell r="E145">
            <v>1</v>
          </cell>
          <cell r="F145">
            <v>0</v>
          </cell>
          <cell r="G145">
            <v>2</v>
          </cell>
          <cell r="H145">
            <v>0</v>
          </cell>
          <cell r="I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2</v>
          </cell>
          <cell r="G146">
            <v>2</v>
          </cell>
          <cell r="H146">
            <v>0</v>
          </cell>
          <cell r="I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1</v>
          </cell>
          <cell r="G147">
            <v>2</v>
          </cell>
          <cell r="H147">
            <v>1</v>
          </cell>
          <cell r="I147">
            <v>0</v>
          </cell>
        </row>
        <row r="148">
          <cell r="C148">
            <v>10</v>
          </cell>
          <cell r="D148">
            <v>15</v>
          </cell>
          <cell r="E148">
            <v>10</v>
          </cell>
          <cell r="F148">
            <v>16</v>
          </cell>
          <cell r="G148">
            <v>109</v>
          </cell>
          <cell r="H148">
            <v>21</v>
          </cell>
          <cell r="I148">
            <v>67</v>
          </cell>
        </row>
        <row r="149">
          <cell r="C149">
            <v>18</v>
          </cell>
          <cell r="D149">
            <v>0</v>
          </cell>
          <cell r="E149">
            <v>35</v>
          </cell>
          <cell r="F149">
            <v>0</v>
          </cell>
          <cell r="G149">
            <v>131</v>
          </cell>
          <cell r="H149">
            <v>7</v>
          </cell>
          <cell r="I149">
            <v>0</v>
          </cell>
        </row>
      </sheetData>
      <sheetData sheetId="1">
        <row r="4">
          <cell r="C4">
            <v>107</v>
          </cell>
          <cell r="D4">
            <v>108</v>
          </cell>
          <cell r="E4">
            <v>107</v>
          </cell>
          <cell r="F4">
            <v>63</v>
          </cell>
          <cell r="G4">
            <v>97</v>
          </cell>
        </row>
        <row r="5">
          <cell r="C5">
            <v>102</v>
          </cell>
          <cell r="D5">
            <v>108</v>
          </cell>
          <cell r="E5">
            <v>102</v>
          </cell>
          <cell r="F5">
            <v>63</v>
          </cell>
          <cell r="G5">
            <v>83</v>
          </cell>
        </row>
        <row r="6">
          <cell r="C6">
            <v>5</v>
          </cell>
          <cell r="D6">
            <v>0</v>
          </cell>
          <cell r="E6">
            <v>11</v>
          </cell>
          <cell r="F6">
            <v>0</v>
          </cell>
          <cell r="G6">
            <v>2</v>
          </cell>
        </row>
        <row r="7">
          <cell r="C7">
            <v>5</v>
          </cell>
          <cell r="D7">
            <v>0</v>
          </cell>
          <cell r="E7">
            <v>8</v>
          </cell>
          <cell r="F7">
            <v>0</v>
          </cell>
          <cell r="G7">
            <v>12</v>
          </cell>
        </row>
        <row r="8">
          <cell r="C8">
            <v>15</v>
          </cell>
          <cell r="D8">
            <v>4</v>
          </cell>
          <cell r="E8">
            <v>8</v>
          </cell>
          <cell r="F8">
            <v>2</v>
          </cell>
          <cell r="G8">
            <v>18</v>
          </cell>
        </row>
        <row r="9">
          <cell r="C9">
            <v>10</v>
          </cell>
          <cell r="D9">
            <v>1</v>
          </cell>
          <cell r="E9">
            <v>6</v>
          </cell>
          <cell r="F9">
            <v>5</v>
          </cell>
          <cell r="G9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11</v>
          </cell>
          <cell r="D13">
            <v>12</v>
          </cell>
          <cell r="E13">
            <v>10</v>
          </cell>
          <cell r="F13">
            <v>8</v>
          </cell>
          <cell r="G13">
            <v>19</v>
          </cell>
        </row>
        <row r="14">
          <cell r="C14">
            <v>10</v>
          </cell>
          <cell r="D14">
            <v>13</v>
          </cell>
          <cell r="E14">
            <v>13</v>
          </cell>
          <cell r="F14">
            <v>3</v>
          </cell>
          <cell r="G14">
            <v>14</v>
          </cell>
        </row>
        <row r="15">
          <cell r="C15">
            <v>4</v>
          </cell>
          <cell r="D15">
            <v>2</v>
          </cell>
          <cell r="E15">
            <v>4</v>
          </cell>
          <cell r="F15">
            <v>1</v>
          </cell>
          <cell r="G15">
            <v>4</v>
          </cell>
        </row>
        <row r="16">
          <cell r="C16">
            <v>0</v>
          </cell>
          <cell r="D16">
            <v>4</v>
          </cell>
          <cell r="E16">
            <v>2</v>
          </cell>
          <cell r="F16">
            <v>1</v>
          </cell>
          <cell r="G16">
            <v>4</v>
          </cell>
        </row>
        <row r="17">
          <cell r="C17">
            <v>1037</v>
          </cell>
          <cell r="D17">
            <v>1178</v>
          </cell>
          <cell r="E17">
            <v>898</v>
          </cell>
          <cell r="F17">
            <v>407</v>
          </cell>
          <cell r="G17">
            <v>673</v>
          </cell>
        </row>
        <row r="18">
          <cell r="C18">
            <v>1136</v>
          </cell>
          <cell r="D18">
            <v>903</v>
          </cell>
          <cell r="E18">
            <v>1175</v>
          </cell>
          <cell r="F18">
            <v>606</v>
          </cell>
          <cell r="G18">
            <v>911</v>
          </cell>
        </row>
        <row r="19">
          <cell r="C19">
            <v>3000</v>
          </cell>
          <cell r="D19">
            <v>3876</v>
          </cell>
          <cell r="E19">
            <v>2694</v>
          </cell>
          <cell r="F19">
            <v>1679</v>
          </cell>
          <cell r="G19">
            <v>3430</v>
          </cell>
        </row>
        <row r="20">
          <cell r="C20">
            <v>35</v>
          </cell>
          <cell r="D20">
            <v>40</v>
          </cell>
          <cell r="E20">
            <v>37</v>
          </cell>
          <cell r="F20">
            <v>15</v>
          </cell>
          <cell r="G20">
            <v>30</v>
          </cell>
        </row>
        <row r="21">
          <cell r="C21">
            <v>23</v>
          </cell>
          <cell r="D21">
            <v>30</v>
          </cell>
          <cell r="E21">
            <v>46</v>
          </cell>
          <cell r="F21">
            <v>17</v>
          </cell>
          <cell r="G21">
            <v>28</v>
          </cell>
        </row>
        <row r="22">
          <cell r="C22">
            <v>23</v>
          </cell>
          <cell r="D22">
            <v>29</v>
          </cell>
          <cell r="E22">
            <v>43</v>
          </cell>
          <cell r="F22">
            <v>15</v>
          </cell>
          <cell r="G22">
            <v>28</v>
          </cell>
        </row>
        <row r="23">
          <cell r="C23">
            <v>0</v>
          </cell>
          <cell r="D23">
            <v>1</v>
          </cell>
          <cell r="E23">
            <v>3</v>
          </cell>
          <cell r="F23">
            <v>2</v>
          </cell>
          <cell r="G23">
            <v>0</v>
          </cell>
        </row>
        <row r="24">
          <cell r="C24">
            <v>20</v>
          </cell>
          <cell r="D24">
            <v>20</v>
          </cell>
          <cell r="E24">
            <v>37</v>
          </cell>
          <cell r="F24">
            <v>0</v>
          </cell>
          <cell r="G24">
            <v>2</v>
          </cell>
        </row>
        <row r="25">
          <cell r="C25">
            <v>15</v>
          </cell>
          <cell r="D25">
            <v>10</v>
          </cell>
          <cell r="E25">
            <v>5</v>
          </cell>
          <cell r="F25">
            <v>10</v>
          </cell>
          <cell r="G25">
            <v>20</v>
          </cell>
        </row>
        <row r="26">
          <cell r="C26">
            <v>0</v>
          </cell>
          <cell r="D26">
            <v>12</v>
          </cell>
          <cell r="E26">
            <v>34</v>
          </cell>
          <cell r="F26">
            <v>0</v>
          </cell>
          <cell r="G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2</v>
          </cell>
          <cell r="G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1</v>
          </cell>
          <cell r="E29">
            <v>0</v>
          </cell>
          <cell r="F29">
            <v>0</v>
          </cell>
          <cell r="G29">
            <v>1</v>
          </cell>
        </row>
        <row r="30">
          <cell r="C30">
            <v>3</v>
          </cell>
          <cell r="D30">
            <v>1</v>
          </cell>
          <cell r="E30">
            <v>3</v>
          </cell>
          <cell r="F30">
            <v>0</v>
          </cell>
          <cell r="G30">
            <v>1</v>
          </cell>
        </row>
        <row r="31">
          <cell r="C31">
            <v>2</v>
          </cell>
          <cell r="D31">
            <v>1</v>
          </cell>
          <cell r="E31">
            <v>1</v>
          </cell>
          <cell r="F31">
            <v>0</v>
          </cell>
          <cell r="G31">
            <v>1</v>
          </cell>
        </row>
        <row r="32">
          <cell r="C32">
            <v>3</v>
          </cell>
          <cell r="D32">
            <v>3</v>
          </cell>
          <cell r="E32">
            <v>3</v>
          </cell>
          <cell r="F32">
            <v>0</v>
          </cell>
          <cell r="G32">
            <v>1</v>
          </cell>
        </row>
        <row r="33"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</row>
        <row r="34">
          <cell r="C34">
            <v>0</v>
          </cell>
          <cell r="D34">
            <v>2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0</v>
          </cell>
          <cell r="G36">
            <v>0</v>
          </cell>
        </row>
        <row r="37">
          <cell r="C37">
            <v>3</v>
          </cell>
          <cell r="D37">
            <v>9</v>
          </cell>
          <cell r="E37">
            <v>2</v>
          </cell>
          <cell r="F37">
            <v>1</v>
          </cell>
          <cell r="G37">
            <v>0</v>
          </cell>
        </row>
        <row r="38">
          <cell r="C38">
            <v>0</v>
          </cell>
          <cell r="D38">
            <v>10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5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5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1</v>
          </cell>
          <cell r="D41">
            <v>1</v>
          </cell>
          <cell r="E41">
            <v>0</v>
          </cell>
          <cell r="F41">
            <v>0</v>
          </cell>
          <cell r="G41">
            <v>1</v>
          </cell>
        </row>
        <row r="42">
          <cell r="C42">
            <v>1</v>
          </cell>
          <cell r="D42">
            <v>7</v>
          </cell>
          <cell r="E42">
            <v>3</v>
          </cell>
          <cell r="F42">
            <v>0</v>
          </cell>
          <cell r="G42">
            <v>1</v>
          </cell>
        </row>
        <row r="43">
          <cell r="C43">
            <v>319</v>
          </cell>
          <cell r="D43">
            <v>293</v>
          </cell>
          <cell r="E43">
            <v>247</v>
          </cell>
          <cell r="F43">
            <v>100</v>
          </cell>
          <cell r="G43">
            <v>280</v>
          </cell>
        </row>
        <row r="44">
          <cell r="C44">
            <v>0</v>
          </cell>
          <cell r="D44">
            <v>0</v>
          </cell>
          <cell r="E44">
            <v>204</v>
          </cell>
          <cell r="F44">
            <v>0</v>
          </cell>
          <cell r="G44">
            <v>390</v>
          </cell>
        </row>
        <row r="45">
          <cell r="C45">
            <v>4970</v>
          </cell>
          <cell r="D45">
            <v>2960</v>
          </cell>
          <cell r="E45">
            <v>2334</v>
          </cell>
          <cell r="F45">
            <v>1211</v>
          </cell>
          <cell r="G45">
            <v>2117</v>
          </cell>
        </row>
        <row r="46">
          <cell r="C46">
            <v>801</v>
          </cell>
          <cell r="D46">
            <v>930</v>
          </cell>
          <cell r="E46">
            <v>823</v>
          </cell>
          <cell r="F46">
            <v>514</v>
          </cell>
          <cell r="G46">
            <v>872</v>
          </cell>
        </row>
        <row r="47">
          <cell r="C47">
            <v>610</v>
          </cell>
          <cell r="D47">
            <v>700</v>
          </cell>
          <cell r="E47">
            <v>846</v>
          </cell>
          <cell r="F47">
            <v>560</v>
          </cell>
          <cell r="G47">
            <v>798</v>
          </cell>
        </row>
        <row r="48">
          <cell r="C48">
            <v>762</v>
          </cell>
          <cell r="D48">
            <v>380</v>
          </cell>
          <cell r="E48">
            <v>295</v>
          </cell>
          <cell r="F48">
            <v>79</v>
          </cell>
          <cell r="G48">
            <v>221</v>
          </cell>
        </row>
        <row r="49">
          <cell r="C49">
            <v>1057</v>
          </cell>
          <cell r="D49">
            <v>300</v>
          </cell>
          <cell r="E49">
            <v>145</v>
          </cell>
          <cell r="F49">
            <v>58</v>
          </cell>
          <cell r="G49">
            <v>133</v>
          </cell>
        </row>
        <row r="50">
          <cell r="C50">
            <v>941</v>
          </cell>
          <cell r="D50">
            <v>350</v>
          </cell>
          <cell r="E50">
            <v>87</v>
          </cell>
          <cell r="F50">
            <v>0</v>
          </cell>
          <cell r="G50">
            <v>51</v>
          </cell>
        </row>
        <row r="51">
          <cell r="C51">
            <v>799</v>
          </cell>
          <cell r="D51">
            <v>300</v>
          </cell>
          <cell r="E51">
            <v>138</v>
          </cell>
          <cell r="F51">
            <v>0</v>
          </cell>
          <cell r="G51">
            <v>42</v>
          </cell>
        </row>
      </sheetData>
      <sheetData sheetId="2">
        <row r="56">
          <cell r="C56">
            <v>0</v>
          </cell>
          <cell r="D56">
            <v>16</v>
          </cell>
          <cell r="E56">
            <v>28</v>
          </cell>
          <cell r="F56">
            <v>47</v>
          </cell>
        </row>
        <row r="57">
          <cell r="C57">
            <v>0</v>
          </cell>
          <cell r="D57">
            <v>17</v>
          </cell>
          <cell r="E57">
            <v>27</v>
          </cell>
          <cell r="F57">
            <v>44</v>
          </cell>
        </row>
        <row r="58">
          <cell r="C58">
            <v>0</v>
          </cell>
          <cell r="D58">
            <v>1</v>
          </cell>
          <cell r="E58">
            <v>0</v>
          </cell>
          <cell r="F58">
            <v>3</v>
          </cell>
        </row>
        <row r="59">
          <cell r="C59">
            <v>0</v>
          </cell>
          <cell r="D59">
            <v>1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9</v>
          </cell>
          <cell r="E60">
            <v>28</v>
          </cell>
          <cell r="F60">
            <v>1</v>
          </cell>
        </row>
        <row r="61">
          <cell r="C61">
            <v>1</v>
          </cell>
          <cell r="D61">
            <v>2</v>
          </cell>
          <cell r="E61">
            <v>3</v>
          </cell>
          <cell r="F61">
            <v>2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1</v>
          </cell>
          <cell r="E65">
            <v>4</v>
          </cell>
          <cell r="F65">
            <v>3</v>
          </cell>
        </row>
        <row r="66">
          <cell r="C66">
            <v>0</v>
          </cell>
          <cell r="D66">
            <v>0</v>
          </cell>
          <cell r="E66">
            <v>2</v>
          </cell>
          <cell r="F66">
            <v>4</v>
          </cell>
        </row>
        <row r="67">
          <cell r="C67">
            <v>0</v>
          </cell>
          <cell r="D67">
            <v>4</v>
          </cell>
          <cell r="E67">
            <v>3</v>
          </cell>
          <cell r="F67">
            <v>7</v>
          </cell>
        </row>
        <row r="68">
          <cell r="C68">
            <v>0</v>
          </cell>
          <cell r="D68">
            <v>4</v>
          </cell>
          <cell r="E68">
            <v>2</v>
          </cell>
          <cell r="F68">
            <v>4</v>
          </cell>
        </row>
        <row r="69">
          <cell r="C69">
            <v>178</v>
          </cell>
          <cell r="D69">
            <v>220</v>
          </cell>
          <cell r="E69">
            <v>359</v>
          </cell>
          <cell r="F69">
            <v>578</v>
          </cell>
        </row>
        <row r="70">
          <cell r="C70">
            <v>227</v>
          </cell>
          <cell r="D70">
            <v>174</v>
          </cell>
          <cell r="E70">
            <v>367</v>
          </cell>
          <cell r="F70">
            <v>724</v>
          </cell>
        </row>
        <row r="71">
          <cell r="C71">
            <v>536</v>
          </cell>
          <cell r="D71">
            <v>532</v>
          </cell>
          <cell r="E71">
            <v>956</v>
          </cell>
          <cell r="F71">
            <v>1522</v>
          </cell>
        </row>
        <row r="72">
          <cell r="C72">
            <v>4</v>
          </cell>
          <cell r="D72">
            <v>5</v>
          </cell>
          <cell r="E72">
            <v>1</v>
          </cell>
          <cell r="F72">
            <v>3</v>
          </cell>
        </row>
        <row r="73">
          <cell r="C73">
            <v>1</v>
          </cell>
          <cell r="D73">
            <v>6</v>
          </cell>
          <cell r="E73">
            <v>3</v>
          </cell>
          <cell r="F73">
            <v>38</v>
          </cell>
        </row>
        <row r="74">
          <cell r="C74">
            <v>1</v>
          </cell>
          <cell r="D74">
            <v>4</v>
          </cell>
          <cell r="E74">
            <v>2</v>
          </cell>
          <cell r="F74">
            <v>36</v>
          </cell>
        </row>
        <row r="75">
          <cell r="C75">
            <v>0</v>
          </cell>
          <cell r="D75">
            <v>2</v>
          </cell>
          <cell r="E75">
            <v>1</v>
          </cell>
          <cell r="F75">
            <v>2</v>
          </cell>
        </row>
        <row r="76">
          <cell r="C76">
            <v>11</v>
          </cell>
          <cell r="D76">
            <v>0</v>
          </cell>
          <cell r="E76">
            <v>35</v>
          </cell>
          <cell r="F76">
            <v>42</v>
          </cell>
        </row>
        <row r="77">
          <cell r="C77">
            <v>1</v>
          </cell>
          <cell r="D77">
            <v>4</v>
          </cell>
          <cell r="E77">
            <v>12</v>
          </cell>
          <cell r="F77">
            <v>19</v>
          </cell>
        </row>
        <row r="78">
          <cell r="C78">
            <v>8</v>
          </cell>
          <cell r="D78">
            <v>2</v>
          </cell>
          <cell r="E78">
            <v>4</v>
          </cell>
          <cell r="F78">
            <v>8</v>
          </cell>
        </row>
        <row r="79">
          <cell r="C79">
            <v>0</v>
          </cell>
          <cell r="D79">
            <v>0</v>
          </cell>
          <cell r="E79">
            <v>3</v>
          </cell>
          <cell r="F79">
            <v>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1</v>
          </cell>
        </row>
        <row r="82">
          <cell r="C82">
            <v>1</v>
          </cell>
          <cell r="D82">
            <v>0</v>
          </cell>
          <cell r="E82">
            <v>0</v>
          </cell>
          <cell r="F82">
            <v>2</v>
          </cell>
        </row>
        <row r="83">
          <cell r="C83">
            <v>0</v>
          </cell>
          <cell r="D83">
            <v>2</v>
          </cell>
          <cell r="E83">
            <v>1</v>
          </cell>
          <cell r="F83">
            <v>3</v>
          </cell>
        </row>
        <row r="84">
          <cell r="C84">
            <v>4</v>
          </cell>
          <cell r="D84">
            <v>2</v>
          </cell>
          <cell r="E84">
            <v>0</v>
          </cell>
          <cell r="F84">
            <v>1</v>
          </cell>
        </row>
        <row r="85">
          <cell r="C85">
            <v>0</v>
          </cell>
          <cell r="D85">
            <v>1</v>
          </cell>
          <cell r="E85">
            <v>0</v>
          </cell>
          <cell r="F85">
            <v>1</v>
          </cell>
        </row>
        <row r="86">
          <cell r="C86">
            <v>3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1</v>
          </cell>
          <cell r="E87">
            <v>0</v>
          </cell>
          <cell r="F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3</v>
          </cell>
          <cell r="D89">
            <v>3</v>
          </cell>
          <cell r="E89">
            <v>2</v>
          </cell>
          <cell r="F89">
            <v>3</v>
          </cell>
        </row>
        <row r="90">
          <cell r="C90">
            <v>1</v>
          </cell>
          <cell r="D90">
            <v>0</v>
          </cell>
          <cell r="E90">
            <v>1</v>
          </cell>
          <cell r="F90">
            <v>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1</v>
          </cell>
        </row>
        <row r="92">
          <cell r="C92">
            <v>1</v>
          </cell>
          <cell r="D92">
            <v>0</v>
          </cell>
          <cell r="E92">
            <v>1</v>
          </cell>
          <cell r="F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1</v>
          </cell>
          <cell r="D94">
            <v>0</v>
          </cell>
          <cell r="E94">
            <v>3</v>
          </cell>
          <cell r="F94">
            <v>0</v>
          </cell>
        </row>
        <row r="95">
          <cell r="C95">
            <v>22</v>
          </cell>
          <cell r="D95">
            <v>23</v>
          </cell>
          <cell r="E95">
            <v>67</v>
          </cell>
          <cell r="F95">
            <v>154</v>
          </cell>
        </row>
        <row r="96">
          <cell r="C96">
            <v>0</v>
          </cell>
          <cell r="D96">
            <v>59</v>
          </cell>
          <cell r="E96">
            <v>0</v>
          </cell>
          <cell r="F96">
            <v>0</v>
          </cell>
        </row>
        <row r="97">
          <cell r="C97">
            <v>168</v>
          </cell>
          <cell r="D97">
            <v>449</v>
          </cell>
          <cell r="E97">
            <v>628</v>
          </cell>
          <cell r="F97">
            <v>1527</v>
          </cell>
        </row>
        <row r="98">
          <cell r="C98">
            <v>0</v>
          </cell>
          <cell r="D98">
            <v>114</v>
          </cell>
          <cell r="E98">
            <v>225</v>
          </cell>
          <cell r="F98">
            <v>521</v>
          </cell>
        </row>
        <row r="99">
          <cell r="C99">
            <v>0</v>
          </cell>
          <cell r="D99">
            <v>103</v>
          </cell>
          <cell r="E99">
            <v>140</v>
          </cell>
          <cell r="F99">
            <v>635</v>
          </cell>
        </row>
        <row r="100">
          <cell r="C100">
            <v>57</v>
          </cell>
          <cell r="D100">
            <v>92</v>
          </cell>
          <cell r="E100">
            <v>85</v>
          </cell>
          <cell r="F100">
            <v>119</v>
          </cell>
        </row>
        <row r="101">
          <cell r="C101">
            <v>35</v>
          </cell>
          <cell r="D101">
            <v>41</v>
          </cell>
          <cell r="E101">
            <v>103</v>
          </cell>
          <cell r="F101">
            <v>131</v>
          </cell>
        </row>
        <row r="102">
          <cell r="C102">
            <v>15</v>
          </cell>
          <cell r="D102">
            <v>49</v>
          </cell>
          <cell r="E102">
            <v>32</v>
          </cell>
          <cell r="F102">
            <v>66</v>
          </cell>
        </row>
        <row r="103">
          <cell r="C103">
            <v>61</v>
          </cell>
          <cell r="D103">
            <v>50</v>
          </cell>
          <cell r="E103">
            <v>43</v>
          </cell>
          <cell r="F103">
            <v>55</v>
          </cell>
        </row>
        <row r="108">
          <cell r="C108">
            <v>0</v>
          </cell>
          <cell r="D108">
            <v>1</v>
          </cell>
          <cell r="E108">
            <v>9</v>
          </cell>
          <cell r="F108">
            <v>5</v>
          </cell>
        </row>
        <row r="109">
          <cell r="C109">
            <v>0</v>
          </cell>
          <cell r="D109">
            <v>5</v>
          </cell>
          <cell r="E109">
            <v>9</v>
          </cell>
          <cell r="F109">
            <v>5</v>
          </cell>
        </row>
        <row r="110">
          <cell r="C110">
            <v>0</v>
          </cell>
          <cell r="D110">
            <v>2</v>
          </cell>
          <cell r="E110">
            <v>1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14</v>
          </cell>
          <cell r="E112">
            <v>9</v>
          </cell>
          <cell r="F112">
            <v>0</v>
          </cell>
        </row>
        <row r="113">
          <cell r="C113">
            <v>0</v>
          </cell>
          <cell r="D113">
            <v>3</v>
          </cell>
          <cell r="E113">
            <v>9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4</v>
          </cell>
          <cell r="E117">
            <v>6</v>
          </cell>
          <cell r="F117">
            <v>3</v>
          </cell>
        </row>
        <row r="118">
          <cell r="C118">
            <v>0</v>
          </cell>
          <cell r="D118">
            <v>1</v>
          </cell>
          <cell r="E118">
            <v>3</v>
          </cell>
          <cell r="F118">
            <v>5</v>
          </cell>
        </row>
        <row r="119">
          <cell r="C119">
            <v>0</v>
          </cell>
          <cell r="D119">
            <v>3</v>
          </cell>
          <cell r="E119">
            <v>5</v>
          </cell>
          <cell r="F119">
            <v>4</v>
          </cell>
        </row>
        <row r="120">
          <cell r="C120">
            <v>0</v>
          </cell>
          <cell r="D120">
            <v>2</v>
          </cell>
          <cell r="E120">
            <v>2</v>
          </cell>
          <cell r="F120">
            <v>2</v>
          </cell>
        </row>
        <row r="121">
          <cell r="C121">
            <v>20</v>
          </cell>
          <cell r="D121">
            <v>69</v>
          </cell>
          <cell r="E121">
            <v>192</v>
          </cell>
          <cell r="F121">
            <v>66</v>
          </cell>
        </row>
        <row r="122">
          <cell r="C122">
            <v>20</v>
          </cell>
          <cell r="D122">
            <v>68</v>
          </cell>
          <cell r="E122">
            <v>289</v>
          </cell>
          <cell r="F122">
            <v>81</v>
          </cell>
        </row>
        <row r="123">
          <cell r="C123">
            <v>60</v>
          </cell>
          <cell r="D123">
            <v>93</v>
          </cell>
          <cell r="E123">
            <v>689</v>
          </cell>
          <cell r="F123">
            <v>186</v>
          </cell>
        </row>
        <row r="124">
          <cell r="C124">
            <v>1</v>
          </cell>
          <cell r="D124">
            <v>3</v>
          </cell>
          <cell r="E124">
            <v>3</v>
          </cell>
          <cell r="F124">
            <v>1</v>
          </cell>
        </row>
        <row r="125">
          <cell r="C125">
            <v>0</v>
          </cell>
          <cell r="D125">
            <v>6</v>
          </cell>
          <cell r="E125">
            <v>0</v>
          </cell>
          <cell r="F125">
            <v>1</v>
          </cell>
        </row>
        <row r="126">
          <cell r="C126">
            <v>0</v>
          </cell>
          <cell r="D126">
            <v>6</v>
          </cell>
          <cell r="E126">
            <v>0</v>
          </cell>
          <cell r="F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2</v>
          </cell>
          <cell r="D128">
            <v>1</v>
          </cell>
          <cell r="E128">
            <v>23</v>
          </cell>
          <cell r="F128">
            <v>1</v>
          </cell>
        </row>
        <row r="129">
          <cell r="C129">
            <v>0</v>
          </cell>
          <cell r="D129">
            <v>1</v>
          </cell>
          <cell r="E129">
            <v>4</v>
          </cell>
          <cell r="F129">
            <v>2</v>
          </cell>
        </row>
        <row r="130">
          <cell r="C130">
            <v>0</v>
          </cell>
          <cell r="D130">
            <v>0</v>
          </cell>
          <cell r="E130">
            <v>2</v>
          </cell>
          <cell r="F130">
            <v>20</v>
          </cell>
        </row>
        <row r="131">
          <cell r="C131">
            <v>0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1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1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1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3</v>
          </cell>
          <cell r="F146">
            <v>0</v>
          </cell>
        </row>
        <row r="147">
          <cell r="C147">
            <v>3</v>
          </cell>
          <cell r="D147">
            <v>19</v>
          </cell>
          <cell r="E147">
            <v>48</v>
          </cell>
          <cell r="F147">
            <v>19</v>
          </cell>
        </row>
        <row r="148">
          <cell r="C148">
            <v>0</v>
          </cell>
          <cell r="D148">
            <v>59</v>
          </cell>
          <cell r="E148">
            <v>0</v>
          </cell>
          <cell r="F148">
            <v>0</v>
          </cell>
        </row>
        <row r="149">
          <cell r="C149">
            <v>90</v>
          </cell>
          <cell r="D149">
            <v>352</v>
          </cell>
          <cell r="E149">
            <v>481</v>
          </cell>
          <cell r="F149">
            <v>302</v>
          </cell>
        </row>
        <row r="150">
          <cell r="C150">
            <v>0</v>
          </cell>
          <cell r="D150">
            <v>35</v>
          </cell>
          <cell r="E150">
            <v>138</v>
          </cell>
          <cell r="F150">
            <v>61</v>
          </cell>
        </row>
        <row r="151">
          <cell r="C151">
            <v>0</v>
          </cell>
          <cell r="D151">
            <v>45</v>
          </cell>
          <cell r="E151">
            <v>70</v>
          </cell>
          <cell r="F151">
            <v>109</v>
          </cell>
        </row>
        <row r="152">
          <cell r="C152">
            <v>25</v>
          </cell>
          <cell r="D152">
            <v>56</v>
          </cell>
          <cell r="E152">
            <v>75</v>
          </cell>
          <cell r="F152">
            <v>24</v>
          </cell>
        </row>
        <row r="153">
          <cell r="C153">
            <v>14</v>
          </cell>
          <cell r="D153">
            <v>60</v>
          </cell>
          <cell r="E153">
            <v>52</v>
          </cell>
          <cell r="F153">
            <v>25</v>
          </cell>
        </row>
        <row r="154">
          <cell r="C154">
            <v>16</v>
          </cell>
          <cell r="D154">
            <v>40</v>
          </cell>
          <cell r="E154">
            <v>70</v>
          </cell>
          <cell r="F154">
            <v>38</v>
          </cell>
        </row>
        <row r="155">
          <cell r="C155">
            <v>35</v>
          </cell>
          <cell r="D155">
            <v>116</v>
          </cell>
          <cell r="E155">
            <v>76</v>
          </cell>
          <cell r="F155">
            <v>45</v>
          </cell>
        </row>
        <row r="161">
          <cell r="C161">
            <v>107</v>
          </cell>
          <cell r="D161">
            <v>50</v>
          </cell>
          <cell r="E161">
            <v>69</v>
          </cell>
          <cell r="F161">
            <v>52</v>
          </cell>
        </row>
        <row r="162">
          <cell r="C162">
            <v>91</v>
          </cell>
          <cell r="D162">
            <v>40</v>
          </cell>
          <cell r="E162">
            <v>66</v>
          </cell>
          <cell r="F162">
            <v>50</v>
          </cell>
        </row>
        <row r="163">
          <cell r="C163">
            <v>1</v>
          </cell>
          <cell r="D163">
            <v>0</v>
          </cell>
          <cell r="E163">
            <v>0</v>
          </cell>
          <cell r="F163">
            <v>2</v>
          </cell>
        </row>
        <row r="164">
          <cell r="C164">
            <v>15</v>
          </cell>
          <cell r="D164">
            <v>1</v>
          </cell>
          <cell r="E164">
            <v>0</v>
          </cell>
          <cell r="F164">
            <v>0</v>
          </cell>
        </row>
        <row r="165">
          <cell r="C165">
            <v>10</v>
          </cell>
          <cell r="D165">
            <v>12</v>
          </cell>
          <cell r="E165">
            <v>69</v>
          </cell>
          <cell r="F165">
            <v>4</v>
          </cell>
        </row>
        <row r="166">
          <cell r="C166">
            <v>9</v>
          </cell>
          <cell r="D166">
            <v>1</v>
          </cell>
          <cell r="E166">
            <v>6</v>
          </cell>
          <cell r="F166">
            <v>1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1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11</v>
          </cell>
          <cell r="D170">
            <v>0</v>
          </cell>
          <cell r="E170">
            <v>11</v>
          </cell>
          <cell r="F170">
            <v>9</v>
          </cell>
        </row>
        <row r="171">
          <cell r="C171">
            <v>4</v>
          </cell>
          <cell r="D171">
            <v>5</v>
          </cell>
          <cell r="E171">
            <v>4</v>
          </cell>
          <cell r="F171">
            <v>2</v>
          </cell>
        </row>
        <row r="172">
          <cell r="C172">
            <v>3</v>
          </cell>
          <cell r="D172">
            <v>2</v>
          </cell>
          <cell r="E172">
            <v>10</v>
          </cell>
          <cell r="F172">
            <v>1</v>
          </cell>
        </row>
        <row r="173">
          <cell r="C173">
            <v>3</v>
          </cell>
          <cell r="D173">
            <v>4</v>
          </cell>
          <cell r="E173">
            <v>3</v>
          </cell>
          <cell r="F173">
            <v>2</v>
          </cell>
        </row>
        <row r="174">
          <cell r="C174">
            <v>566</v>
          </cell>
          <cell r="D174">
            <v>308</v>
          </cell>
          <cell r="E174">
            <v>757</v>
          </cell>
          <cell r="F174">
            <v>320</v>
          </cell>
        </row>
        <row r="175">
          <cell r="C175">
            <v>592</v>
          </cell>
          <cell r="D175">
            <v>297</v>
          </cell>
          <cell r="E175">
            <v>591</v>
          </cell>
          <cell r="F175">
            <v>279</v>
          </cell>
        </row>
        <row r="176">
          <cell r="C176">
            <v>1390</v>
          </cell>
          <cell r="D176">
            <v>790</v>
          </cell>
          <cell r="E176">
            <v>1580</v>
          </cell>
          <cell r="F176">
            <v>855</v>
          </cell>
        </row>
        <row r="177">
          <cell r="C177">
            <v>18</v>
          </cell>
          <cell r="D177">
            <v>11</v>
          </cell>
          <cell r="E177">
            <v>9</v>
          </cell>
          <cell r="F177">
            <v>9</v>
          </cell>
        </row>
        <row r="178">
          <cell r="C178">
            <v>24</v>
          </cell>
          <cell r="D178">
            <v>5</v>
          </cell>
          <cell r="E178">
            <v>16</v>
          </cell>
          <cell r="F178">
            <v>14</v>
          </cell>
        </row>
        <row r="179">
          <cell r="C179">
            <v>24</v>
          </cell>
          <cell r="D179">
            <v>5</v>
          </cell>
          <cell r="E179">
            <v>16</v>
          </cell>
          <cell r="F179">
            <v>13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1</v>
          </cell>
        </row>
        <row r="181">
          <cell r="C181">
            <v>39</v>
          </cell>
          <cell r="D181">
            <v>2</v>
          </cell>
          <cell r="E181">
            <v>49</v>
          </cell>
          <cell r="F181">
            <v>34</v>
          </cell>
        </row>
        <row r="182">
          <cell r="C182">
            <v>3</v>
          </cell>
          <cell r="D182">
            <v>2</v>
          </cell>
          <cell r="E182">
            <v>5</v>
          </cell>
          <cell r="F182">
            <v>3</v>
          </cell>
        </row>
        <row r="183">
          <cell r="C183">
            <v>1</v>
          </cell>
          <cell r="D183">
            <v>0</v>
          </cell>
          <cell r="E183">
            <v>2</v>
          </cell>
          <cell r="F183">
            <v>1</v>
          </cell>
        </row>
        <row r="184">
          <cell r="C184">
            <v>0</v>
          </cell>
          <cell r="D184">
            <v>1</v>
          </cell>
          <cell r="E184">
            <v>6</v>
          </cell>
          <cell r="F184">
            <v>2</v>
          </cell>
        </row>
        <row r="185">
          <cell r="C185">
            <v>0</v>
          </cell>
          <cell r="D185">
            <v>0</v>
          </cell>
          <cell r="E185">
            <v>1</v>
          </cell>
          <cell r="F185">
            <v>0</v>
          </cell>
        </row>
        <row r="186">
          <cell r="C186">
            <v>2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1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1</v>
          </cell>
          <cell r="D188">
            <v>0</v>
          </cell>
          <cell r="E188">
            <v>1</v>
          </cell>
          <cell r="F188">
            <v>0</v>
          </cell>
        </row>
        <row r="189">
          <cell r="C189">
            <v>0</v>
          </cell>
          <cell r="D189">
            <v>1</v>
          </cell>
          <cell r="E189">
            <v>5</v>
          </cell>
          <cell r="F189">
            <v>0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1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3</v>
          </cell>
          <cell r="F193">
            <v>0</v>
          </cell>
        </row>
        <row r="194">
          <cell r="C194">
            <v>1</v>
          </cell>
          <cell r="D194">
            <v>0</v>
          </cell>
          <cell r="E194">
            <v>3</v>
          </cell>
          <cell r="F194">
            <v>2</v>
          </cell>
        </row>
        <row r="195">
          <cell r="C195">
            <v>1</v>
          </cell>
          <cell r="D195">
            <v>0</v>
          </cell>
          <cell r="E195">
            <v>1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1</v>
          </cell>
          <cell r="D197">
            <v>0</v>
          </cell>
          <cell r="E197">
            <v>1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3</v>
          </cell>
          <cell r="D199">
            <v>0</v>
          </cell>
          <cell r="E199">
            <v>5</v>
          </cell>
          <cell r="F199">
            <v>0</v>
          </cell>
        </row>
        <row r="200">
          <cell r="C200">
            <v>189</v>
          </cell>
          <cell r="D200">
            <v>106</v>
          </cell>
          <cell r="E200">
            <v>106</v>
          </cell>
          <cell r="F200">
            <v>85</v>
          </cell>
        </row>
        <row r="201">
          <cell r="C201">
            <v>0</v>
          </cell>
          <cell r="D201">
            <v>226</v>
          </cell>
          <cell r="E201">
            <v>0</v>
          </cell>
          <cell r="F201">
            <v>0</v>
          </cell>
        </row>
        <row r="202">
          <cell r="C202">
            <v>1729</v>
          </cell>
          <cell r="D202">
            <v>1496</v>
          </cell>
          <cell r="E202">
            <v>2340</v>
          </cell>
          <cell r="F202">
            <v>948</v>
          </cell>
        </row>
        <row r="203">
          <cell r="C203">
            <v>804</v>
          </cell>
          <cell r="D203">
            <v>281</v>
          </cell>
          <cell r="E203">
            <v>547</v>
          </cell>
          <cell r="F203">
            <v>361</v>
          </cell>
        </row>
        <row r="204">
          <cell r="C204">
            <v>925</v>
          </cell>
          <cell r="D204">
            <v>365</v>
          </cell>
          <cell r="E204">
            <v>371</v>
          </cell>
          <cell r="F204">
            <v>322</v>
          </cell>
        </row>
        <row r="205">
          <cell r="C205">
            <v>0</v>
          </cell>
          <cell r="D205">
            <v>332</v>
          </cell>
          <cell r="E205">
            <v>356</v>
          </cell>
          <cell r="F205">
            <v>36</v>
          </cell>
        </row>
        <row r="206">
          <cell r="C206">
            <v>0</v>
          </cell>
          <cell r="D206">
            <v>241</v>
          </cell>
          <cell r="E206">
            <v>79</v>
          </cell>
          <cell r="F206">
            <v>42</v>
          </cell>
        </row>
        <row r="207">
          <cell r="C207">
            <v>0</v>
          </cell>
          <cell r="D207">
            <v>129</v>
          </cell>
          <cell r="E207">
            <v>79</v>
          </cell>
          <cell r="F207">
            <v>81</v>
          </cell>
        </row>
        <row r="208">
          <cell r="C208">
            <v>0</v>
          </cell>
          <cell r="D208">
            <v>148</v>
          </cell>
          <cell r="E208">
            <v>908</v>
          </cell>
          <cell r="F208">
            <v>106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C4">
            <v>1</v>
          </cell>
        </row>
      </sheetData>
      <sheetData sheetId="9">
        <row r="5">
          <cell r="C5">
            <v>15</v>
          </cell>
        </row>
      </sheetData>
      <sheetData sheetId="10">
        <row r="5">
          <cell r="C5">
            <v>0</v>
          </cell>
        </row>
      </sheetData>
      <sheetData sheetId="11">
        <row r="4">
          <cell r="C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P123"/>
  <sheetViews>
    <sheetView tabSelected="1" zoomScale="95" zoomScaleNormal="95" workbookViewId="0">
      <selection activeCell="N84" sqref="N84"/>
    </sheetView>
  </sheetViews>
  <sheetFormatPr baseColWidth="10" defaultColWidth="0" defaultRowHeight="16.5" zeroHeight="1" x14ac:dyDescent="0.3"/>
  <cols>
    <col min="1" max="1" width="33.42578125" style="1" customWidth="1"/>
    <col min="2" max="13" width="10.140625" style="1" customWidth="1"/>
    <col min="14" max="14" width="10.7109375" style="1" customWidth="1"/>
    <col min="15" max="16" width="11.42578125" style="1" customWidth="1"/>
    <col min="17" max="16384" width="11.42578125" style="1" hidden="1"/>
  </cols>
  <sheetData>
    <row r="1" spans="1:14" ht="18.75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3.25" customHeight="1" thickBot="1" x14ac:dyDescent="0.35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45" t="s">
        <v>31</v>
      </c>
      <c r="B4" s="20">
        <f t="shared" ref="B4:M4" si="0">+B44+B84</f>
        <v>50</v>
      </c>
      <c r="C4" s="20">
        <f t="shared" si="0"/>
        <v>59</v>
      </c>
      <c r="D4" s="20">
        <f t="shared" si="0"/>
        <v>58</v>
      </c>
      <c r="E4" s="20">
        <f t="shared" si="0"/>
        <v>61</v>
      </c>
      <c r="F4" s="20">
        <f t="shared" si="0"/>
        <v>80</v>
      </c>
      <c r="G4" s="20">
        <f t="shared" si="0"/>
        <v>66</v>
      </c>
      <c r="H4" s="20">
        <f t="shared" si="0"/>
        <v>37</v>
      </c>
      <c r="I4" s="20">
        <f t="shared" si="0"/>
        <v>78</v>
      </c>
      <c r="J4" s="20">
        <f t="shared" si="0"/>
        <v>61</v>
      </c>
      <c r="K4" s="20">
        <f t="shared" si="0"/>
        <v>61</v>
      </c>
      <c r="L4" s="20">
        <f t="shared" si="0"/>
        <v>40</v>
      </c>
      <c r="M4" s="20">
        <f t="shared" si="0"/>
        <v>31</v>
      </c>
      <c r="N4" s="51">
        <f>SUM(B4:M4)</f>
        <v>682</v>
      </c>
    </row>
    <row r="5" spans="1:14" x14ac:dyDescent="0.3">
      <c r="A5" s="46" t="s">
        <v>32</v>
      </c>
      <c r="B5" s="20">
        <f t="shared" ref="B5:M5" si="1">+B45+B85</f>
        <v>2</v>
      </c>
      <c r="C5" s="20">
        <f t="shared" si="1"/>
        <v>4</v>
      </c>
      <c r="D5" s="20">
        <f t="shared" si="1"/>
        <v>3</v>
      </c>
      <c r="E5" s="20">
        <f t="shared" si="1"/>
        <v>3</v>
      </c>
      <c r="F5" s="20">
        <f t="shared" si="1"/>
        <v>2</v>
      </c>
      <c r="G5" s="20">
        <f t="shared" si="1"/>
        <v>2</v>
      </c>
      <c r="H5" s="20">
        <f t="shared" si="1"/>
        <v>0</v>
      </c>
      <c r="I5" s="20">
        <f t="shared" si="1"/>
        <v>6</v>
      </c>
      <c r="J5" s="20">
        <f t="shared" si="1"/>
        <v>4</v>
      </c>
      <c r="K5" s="20">
        <f t="shared" si="1"/>
        <v>1</v>
      </c>
      <c r="L5" s="20">
        <f t="shared" si="1"/>
        <v>2</v>
      </c>
      <c r="M5" s="20">
        <f t="shared" si="1"/>
        <v>0</v>
      </c>
      <c r="N5" s="51">
        <f t="shared" ref="N5:N40" si="2">SUM(B5:M5)</f>
        <v>29</v>
      </c>
    </row>
    <row r="6" spans="1:14" x14ac:dyDescent="0.3">
      <c r="A6" s="46" t="s">
        <v>33</v>
      </c>
      <c r="B6" s="20">
        <f t="shared" ref="B6:M6" si="3">+B46+B86</f>
        <v>3</v>
      </c>
      <c r="C6" s="20">
        <f t="shared" si="3"/>
        <v>5</v>
      </c>
      <c r="D6" s="20">
        <f t="shared" si="3"/>
        <v>10</v>
      </c>
      <c r="E6" s="20">
        <f t="shared" si="3"/>
        <v>6</v>
      </c>
      <c r="F6" s="20">
        <f t="shared" si="3"/>
        <v>15</v>
      </c>
      <c r="G6" s="20">
        <f t="shared" si="3"/>
        <v>3</v>
      </c>
      <c r="H6" s="20">
        <f t="shared" si="3"/>
        <v>3</v>
      </c>
      <c r="I6" s="20">
        <f t="shared" si="3"/>
        <v>6</v>
      </c>
      <c r="J6" s="20">
        <f t="shared" si="3"/>
        <v>8</v>
      </c>
      <c r="K6" s="20">
        <f t="shared" si="3"/>
        <v>1</v>
      </c>
      <c r="L6" s="20">
        <f t="shared" si="3"/>
        <v>4</v>
      </c>
      <c r="M6" s="20">
        <f t="shared" si="3"/>
        <v>3</v>
      </c>
      <c r="N6" s="51">
        <f t="shared" si="2"/>
        <v>67</v>
      </c>
    </row>
    <row r="7" spans="1:14" x14ac:dyDescent="0.3">
      <c r="A7" s="46" t="s">
        <v>34</v>
      </c>
      <c r="B7" s="20">
        <f t="shared" ref="B7:M7" si="4">+B47+B87</f>
        <v>1</v>
      </c>
      <c r="C7" s="20">
        <f t="shared" si="4"/>
        <v>0</v>
      </c>
      <c r="D7" s="20">
        <f t="shared" si="4"/>
        <v>0</v>
      </c>
      <c r="E7" s="20">
        <f t="shared" si="4"/>
        <v>0</v>
      </c>
      <c r="F7" s="20">
        <f t="shared" si="4"/>
        <v>2</v>
      </c>
      <c r="G7" s="20">
        <f t="shared" si="4"/>
        <v>0</v>
      </c>
      <c r="H7" s="20">
        <f t="shared" si="4"/>
        <v>0</v>
      </c>
      <c r="I7" s="20">
        <f t="shared" si="4"/>
        <v>0</v>
      </c>
      <c r="J7" s="20">
        <f t="shared" si="4"/>
        <v>0</v>
      </c>
      <c r="K7" s="20">
        <f t="shared" si="4"/>
        <v>0</v>
      </c>
      <c r="L7" s="20">
        <f t="shared" si="4"/>
        <v>0</v>
      </c>
      <c r="M7" s="20">
        <f t="shared" si="4"/>
        <v>0</v>
      </c>
      <c r="N7" s="51">
        <f t="shared" si="2"/>
        <v>3</v>
      </c>
    </row>
    <row r="8" spans="1:14" x14ac:dyDescent="0.3">
      <c r="A8" s="46" t="s">
        <v>35</v>
      </c>
      <c r="B8" s="20">
        <f t="shared" ref="B8:M8" si="5">+B48+B88</f>
        <v>0</v>
      </c>
      <c r="C8" s="20">
        <f t="shared" si="5"/>
        <v>0</v>
      </c>
      <c r="D8" s="20">
        <f t="shared" si="5"/>
        <v>0</v>
      </c>
      <c r="E8" s="20">
        <f t="shared" si="5"/>
        <v>0</v>
      </c>
      <c r="F8" s="20">
        <f t="shared" si="5"/>
        <v>0</v>
      </c>
      <c r="G8" s="20">
        <f t="shared" si="5"/>
        <v>0</v>
      </c>
      <c r="H8" s="20">
        <f t="shared" si="5"/>
        <v>0</v>
      </c>
      <c r="I8" s="20">
        <f t="shared" si="5"/>
        <v>1</v>
      </c>
      <c r="J8" s="20">
        <f t="shared" si="5"/>
        <v>0</v>
      </c>
      <c r="K8" s="20">
        <f t="shared" si="5"/>
        <v>0</v>
      </c>
      <c r="L8" s="20">
        <f t="shared" si="5"/>
        <v>0</v>
      </c>
      <c r="M8" s="20">
        <f t="shared" si="5"/>
        <v>0</v>
      </c>
      <c r="N8" s="51">
        <f t="shared" si="2"/>
        <v>1</v>
      </c>
    </row>
    <row r="9" spans="1:14" x14ac:dyDescent="0.3">
      <c r="A9" s="46" t="s">
        <v>36</v>
      </c>
      <c r="B9" s="20">
        <f t="shared" ref="B9:M9" si="6">+B49+B89</f>
        <v>0</v>
      </c>
      <c r="C9" s="20">
        <f t="shared" si="6"/>
        <v>0</v>
      </c>
      <c r="D9" s="20">
        <f t="shared" si="6"/>
        <v>2</v>
      </c>
      <c r="E9" s="20">
        <f t="shared" si="6"/>
        <v>1</v>
      </c>
      <c r="F9" s="20">
        <f t="shared" si="6"/>
        <v>1</v>
      </c>
      <c r="G9" s="20">
        <f t="shared" si="6"/>
        <v>0</v>
      </c>
      <c r="H9" s="20">
        <f t="shared" si="6"/>
        <v>0</v>
      </c>
      <c r="I9" s="20">
        <f t="shared" si="6"/>
        <v>0</v>
      </c>
      <c r="J9" s="20">
        <f t="shared" si="6"/>
        <v>0</v>
      </c>
      <c r="K9" s="20">
        <f t="shared" si="6"/>
        <v>1</v>
      </c>
      <c r="L9" s="20">
        <f t="shared" si="6"/>
        <v>0</v>
      </c>
      <c r="M9" s="20">
        <f t="shared" si="6"/>
        <v>0</v>
      </c>
      <c r="N9" s="51">
        <f t="shared" si="2"/>
        <v>5</v>
      </c>
    </row>
    <row r="10" spans="1:14" x14ac:dyDescent="0.3">
      <c r="A10" s="46" t="s">
        <v>37</v>
      </c>
      <c r="B10" s="20">
        <f t="shared" ref="B10:M10" si="7">+B50+B90</f>
        <v>6</v>
      </c>
      <c r="C10" s="20">
        <f t="shared" si="7"/>
        <v>3</v>
      </c>
      <c r="D10" s="20">
        <f t="shared" si="7"/>
        <v>6</v>
      </c>
      <c r="E10" s="20">
        <f t="shared" si="7"/>
        <v>8</v>
      </c>
      <c r="F10" s="20">
        <f t="shared" si="7"/>
        <v>4</v>
      </c>
      <c r="G10" s="20">
        <f t="shared" si="7"/>
        <v>2</v>
      </c>
      <c r="H10" s="20">
        <f t="shared" si="7"/>
        <v>5</v>
      </c>
      <c r="I10" s="20">
        <f t="shared" si="7"/>
        <v>4</v>
      </c>
      <c r="J10" s="20">
        <f t="shared" si="7"/>
        <v>5</v>
      </c>
      <c r="K10" s="20">
        <f t="shared" si="7"/>
        <v>5</v>
      </c>
      <c r="L10" s="20">
        <f t="shared" si="7"/>
        <v>4</v>
      </c>
      <c r="M10" s="20">
        <f t="shared" si="7"/>
        <v>3</v>
      </c>
      <c r="N10" s="51">
        <f t="shared" si="2"/>
        <v>55</v>
      </c>
    </row>
    <row r="11" spans="1:14" x14ac:dyDescent="0.3">
      <c r="A11" s="46" t="s">
        <v>38</v>
      </c>
      <c r="B11" s="20">
        <f t="shared" ref="B11:M11" si="8">+B51+B91</f>
        <v>9</v>
      </c>
      <c r="C11" s="20">
        <f t="shared" si="8"/>
        <v>4</v>
      </c>
      <c r="D11" s="20">
        <f t="shared" si="8"/>
        <v>6</v>
      </c>
      <c r="E11" s="20">
        <f t="shared" si="8"/>
        <v>3</v>
      </c>
      <c r="F11" s="20">
        <f t="shared" si="8"/>
        <v>5</v>
      </c>
      <c r="G11" s="20">
        <f t="shared" si="8"/>
        <v>6</v>
      </c>
      <c r="H11" s="20">
        <f t="shared" si="8"/>
        <v>3</v>
      </c>
      <c r="I11" s="20">
        <f t="shared" si="8"/>
        <v>5</v>
      </c>
      <c r="J11" s="20">
        <f t="shared" si="8"/>
        <v>6</v>
      </c>
      <c r="K11" s="20">
        <f t="shared" si="8"/>
        <v>5</v>
      </c>
      <c r="L11" s="20">
        <f t="shared" si="8"/>
        <v>4</v>
      </c>
      <c r="M11" s="20">
        <f t="shared" si="8"/>
        <v>2</v>
      </c>
      <c r="N11" s="51">
        <f t="shared" si="2"/>
        <v>58</v>
      </c>
    </row>
    <row r="12" spans="1:14" x14ac:dyDescent="0.3">
      <c r="A12" s="46" t="s">
        <v>39</v>
      </c>
      <c r="B12" s="20">
        <f t="shared" ref="B12:M12" si="9">+B52+B92</f>
        <v>1</v>
      </c>
      <c r="C12" s="20">
        <f t="shared" si="9"/>
        <v>4</v>
      </c>
      <c r="D12" s="20">
        <f t="shared" si="9"/>
        <v>5</v>
      </c>
      <c r="E12" s="20">
        <f t="shared" si="9"/>
        <v>5</v>
      </c>
      <c r="F12" s="20">
        <f t="shared" si="9"/>
        <v>3</v>
      </c>
      <c r="G12" s="20">
        <f t="shared" si="9"/>
        <v>4</v>
      </c>
      <c r="H12" s="20">
        <f t="shared" si="9"/>
        <v>2</v>
      </c>
      <c r="I12" s="20">
        <f t="shared" si="9"/>
        <v>4</v>
      </c>
      <c r="J12" s="20">
        <f t="shared" si="9"/>
        <v>6</v>
      </c>
      <c r="K12" s="20">
        <f t="shared" si="9"/>
        <v>3</v>
      </c>
      <c r="L12" s="20">
        <f t="shared" si="9"/>
        <v>4</v>
      </c>
      <c r="M12" s="20">
        <f t="shared" si="9"/>
        <v>1</v>
      </c>
      <c r="N12" s="51">
        <f t="shared" si="2"/>
        <v>42</v>
      </c>
    </row>
    <row r="13" spans="1:14" x14ac:dyDescent="0.3">
      <c r="A13" s="47" t="s">
        <v>40</v>
      </c>
      <c r="B13" s="20">
        <f t="shared" ref="B13:M13" si="10">+B53+B93</f>
        <v>7</v>
      </c>
      <c r="C13" s="20">
        <f t="shared" si="10"/>
        <v>0</v>
      </c>
      <c r="D13" s="20">
        <f t="shared" si="10"/>
        <v>8</v>
      </c>
      <c r="E13" s="20">
        <f t="shared" si="10"/>
        <v>2</v>
      </c>
      <c r="F13" s="20">
        <f t="shared" si="10"/>
        <v>1</v>
      </c>
      <c r="G13" s="20">
        <f t="shared" si="10"/>
        <v>4</v>
      </c>
      <c r="H13" s="20">
        <f t="shared" si="10"/>
        <v>5</v>
      </c>
      <c r="I13" s="20">
        <f t="shared" si="10"/>
        <v>2</v>
      </c>
      <c r="J13" s="20">
        <f t="shared" si="10"/>
        <v>1</v>
      </c>
      <c r="K13" s="20">
        <f t="shared" si="10"/>
        <v>3</v>
      </c>
      <c r="L13" s="20">
        <f t="shared" si="10"/>
        <v>1</v>
      </c>
      <c r="M13" s="20">
        <f t="shared" si="10"/>
        <v>0</v>
      </c>
      <c r="N13" s="51">
        <f t="shared" si="2"/>
        <v>34</v>
      </c>
    </row>
    <row r="14" spans="1:14" x14ac:dyDescent="0.3">
      <c r="A14" s="47" t="s">
        <v>41</v>
      </c>
      <c r="B14" s="20">
        <f t="shared" ref="B14:M14" si="11">+B54+B94</f>
        <v>831</v>
      </c>
      <c r="C14" s="20">
        <f t="shared" si="11"/>
        <v>786</v>
      </c>
      <c r="D14" s="20">
        <f t="shared" si="11"/>
        <v>764</v>
      </c>
      <c r="E14" s="20">
        <f t="shared" si="11"/>
        <v>792</v>
      </c>
      <c r="F14" s="20">
        <f t="shared" si="11"/>
        <v>921</v>
      </c>
      <c r="G14" s="20">
        <f t="shared" si="11"/>
        <v>744</v>
      </c>
      <c r="H14" s="20">
        <f t="shared" si="11"/>
        <v>407</v>
      </c>
      <c r="I14" s="20">
        <f t="shared" si="11"/>
        <v>889</v>
      </c>
      <c r="J14" s="20">
        <f t="shared" si="11"/>
        <v>752</v>
      </c>
      <c r="K14" s="20">
        <f t="shared" si="11"/>
        <v>839</v>
      </c>
      <c r="L14" s="20">
        <f t="shared" si="11"/>
        <v>690</v>
      </c>
      <c r="M14" s="20">
        <f t="shared" si="11"/>
        <v>353</v>
      </c>
      <c r="N14" s="51">
        <f t="shared" si="2"/>
        <v>8768</v>
      </c>
    </row>
    <row r="15" spans="1:14" x14ac:dyDescent="0.3">
      <c r="A15" s="47" t="s">
        <v>42</v>
      </c>
      <c r="B15" s="20">
        <f t="shared" ref="B15:M15" si="12">+B55+B95</f>
        <v>810</v>
      </c>
      <c r="C15" s="20">
        <f t="shared" si="12"/>
        <v>686</v>
      </c>
      <c r="D15" s="20">
        <f t="shared" si="12"/>
        <v>663</v>
      </c>
      <c r="E15" s="20">
        <f t="shared" si="12"/>
        <v>674</v>
      </c>
      <c r="F15" s="20">
        <f t="shared" si="12"/>
        <v>678</v>
      </c>
      <c r="G15" s="20">
        <f t="shared" si="12"/>
        <v>629</v>
      </c>
      <c r="H15" s="20">
        <f t="shared" si="12"/>
        <v>374</v>
      </c>
      <c r="I15" s="20">
        <f t="shared" si="12"/>
        <v>762</v>
      </c>
      <c r="J15" s="20">
        <f t="shared" si="12"/>
        <v>655</v>
      </c>
      <c r="K15" s="20">
        <f t="shared" si="12"/>
        <v>737</v>
      </c>
      <c r="L15" s="20">
        <f t="shared" si="12"/>
        <v>590</v>
      </c>
      <c r="M15" s="20">
        <f t="shared" si="12"/>
        <v>295</v>
      </c>
      <c r="N15" s="51">
        <f t="shared" si="2"/>
        <v>7553</v>
      </c>
    </row>
    <row r="16" spans="1:14" ht="32.25" x14ac:dyDescent="0.3">
      <c r="A16" s="47" t="s">
        <v>43</v>
      </c>
      <c r="B16" s="20">
        <f t="shared" ref="B16:M16" si="13">+B56+B96</f>
        <v>1510</v>
      </c>
      <c r="C16" s="20">
        <f t="shared" si="13"/>
        <v>1497</v>
      </c>
      <c r="D16" s="20">
        <f t="shared" si="13"/>
        <v>1529</v>
      </c>
      <c r="E16" s="20">
        <f t="shared" si="13"/>
        <v>1653</v>
      </c>
      <c r="F16" s="20">
        <f t="shared" si="13"/>
        <v>1790</v>
      </c>
      <c r="G16" s="20">
        <f t="shared" si="13"/>
        <v>1483</v>
      </c>
      <c r="H16" s="20">
        <f t="shared" si="13"/>
        <v>866</v>
      </c>
      <c r="I16" s="20">
        <f t="shared" si="13"/>
        <v>1572</v>
      </c>
      <c r="J16" s="20">
        <f t="shared" si="13"/>
        <v>1414</v>
      </c>
      <c r="K16" s="20">
        <f t="shared" si="13"/>
        <v>1521</v>
      </c>
      <c r="L16" s="20">
        <f t="shared" si="13"/>
        <v>1332</v>
      </c>
      <c r="M16" s="20">
        <f t="shared" si="13"/>
        <v>648</v>
      </c>
      <c r="N16" s="51">
        <f t="shared" si="2"/>
        <v>16815</v>
      </c>
    </row>
    <row r="17" spans="1:14" ht="32.25" x14ac:dyDescent="0.3">
      <c r="A17" s="47" t="s">
        <v>44</v>
      </c>
      <c r="B17" s="20">
        <f t="shared" ref="B17:M17" si="14">+B57+B97</f>
        <v>13</v>
      </c>
      <c r="C17" s="20">
        <f t="shared" si="14"/>
        <v>11</v>
      </c>
      <c r="D17" s="20">
        <f t="shared" si="14"/>
        <v>5</v>
      </c>
      <c r="E17" s="20">
        <f t="shared" si="14"/>
        <v>16</v>
      </c>
      <c r="F17" s="20">
        <f t="shared" si="14"/>
        <v>6</v>
      </c>
      <c r="G17" s="20">
        <f t="shared" si="14"/>
        <v>2</v>
      </c>
      <c r="H17" s="20">
        <f t="shared" si="14"/>
        <v>11</v>
      </c>
      <c r="I17" s="20">
        <f t="shared" si="14"/>
        <v>18</v>
      </c>
      <c r="J17" s="20">
        <f t="shared" si="14"/>
        <v>14</v>
      </c>
      <c r="K17" s="20">
        <f t="shared" si="14"/>
        <v>12</v>
      </c>
      <c r="L17" s="20">
        <f t="shared" si="14"/>
        <v>9</v>
      </c>
      <c r="M17" s="20">
        <f t="shared" si="14"/>
        <v>6</v>
      </c>
      <c r="N17" s="51">
        <f t="shared" si="2"/>
        <v>123</v>
      </c>
    </row>
    <row r="18" spans="1:14" ht="32.25" x14ac:dyDescent="0.3">
      <c r="A18" s="47" t="s">
        <v>45</v>
      </c>
      <c r="B18" s="20">
        <f t="shared" ref="B18:M18" si="15">+B58+B98</f>
        <v>27</v>
      </c>
      <c r="C18" s="20">
        <f t="shared" si="15"/>
        <v>28</v>
      </c>
      <c r="D18" s="20">
        <f t="shared" si="15"/>
        <v>28</v>
      </c>
      <c r="E18" s="20">
        <f t="shared" si="15"/>
        <v>44</v>
      </c>
      <c r="F18" s="20">
        <f t="shared" si="15"/>
        <v>21</v>
      </c>
      <c r="G18" s="20">
        <f t="shared" si="15"/>
        <v>18</v>
      </c>
      <c r="H18" s="20">
        <f t="shared" si="15"/>
        <v>21</v>
      </c>
      <c r="I18" s="20">
        <f t="shared" si="15"/>
        <v>41</v>
      </c>
      <c r="J18" s="20">
        <f t="shared" si="15"/>
        <v>28</v>
      </c>
      <c r="K18" s="20">
        <f t="shared" si="15"/>
        <v>31</v>
      </c>
      <c r="L18" s="20">
        <f t="shared" si="15"/>
        <v>16</v>
      </c>
      <c r="M18" s="20">
        <f t="shared" si="15"/>
        <v>16</v>
      </c>
      <c r="N18" s="51">
        <f t="shared" si="2"/>
        <v>319</v>
      </c>
    </row>
    <row r="19" spans="1:14" x14ac:dyDescent="0.3">
      <c r="A19" s="48" t="s">
        <v>13</v>
      </c>
      <c r="B19" s="20">
        <f t="shared" ref="B19:M19" si="16">+B59+B99</f>
        <v>24</v>
      </c>
      <c r="C19" s="20">
        <f t="shared" si="16"/>
        <v>26</v>
      </c>
      <c r="D19" s="20">
        <f t="shared" si="16"/>
        <v>23</v>
      </c>
      <c r="E19" s="20">
        <f t="shared" si="16"/>
        <v>37</v>
      </c>
      <c r="F19" s="20">
        <f t="shared" si="16"/>
        <v>18</v>
      </c>
      <c r="G19" s="20">
        <f t="shared" si="16"/>
        <v>13</v>
      </c>
      <c r="H19" s="20">
        <f t="shared" si="16"/>
        <v>20</v>
      </c>
      <c r="I19" s="20">
        <f t="shared" si="16"/>
        <v>35</v>
      </c>
      <c r="J19" s="20">
        <f t="shared" si="16"/>
        <v>18</v>
      </c>
      <c r="K19" s="20">
        <f t="shared" si="16"/>
        <v>26</v>
      </c>
      <c r="L19" s="20">
        <f t="shared" si="16"/>
        <v>10</v>
      </c>
      <c r="M19" s="20">
        <f t="shared" si="16"/>
        <v>14</v>
      </c>
      <c r="N19" s="51">
        <f t="shared" si="2"/>
        <v>264</v>
      </c>
    </row>
    <row r="20" spans="1:14" x14ac:dyDescent="0.3">
      <c r="A20" s="48" t="s">
        <v>14</v>
      </c>
      <c r="B20" s="20">
        <f t="shared" ref="B20:M20" si="17">+B60+B100</f>
        <v>3</v>
      </c>
      <c r="C20" s="20">
        <f t="shared" si="17"/>
        <v>2</v>
      </c>
      <c r="D20" s="20">
        <f t="shared" si="17"/>
        <v>5</v>
      </c>
      <c r="E20" s="20">
        <f t="shared" si="17"/>
        <v>7</v>
      </c>
      <c r="F20" s="20">
        <f t="shared" si="17"/>
        <v>3</v>
      </c>
      <c r="G20" s="20">
        <f t="shared" si="17"/>
        <v>5</v>
      </c>
      <c r="H20" s="20">
        <f t="shared" si="17"/>
        <v>1</v>
      </c>
      <c r="I20" s="20">
        <f t="shared" si="17"/>
        <v>6</v>
      </c>
      <c r="J20" s="20">
        <f t="shared" si="17"/>
        <v>10</v>
      </c>
      <c r="K20" s="20">
        <f t="shared" si="17"/>
        <v>5</v>
      </c>
      <c r="L20" s="20">
        <f t="shared" si="17"/>
        <v>6</v>
      </c>
      <c r="M20" s="20">
        <f t="shared" si="17"/>
        <v>2</v>
      </c>
      <c r="N20" s="51">
        <f t="shared" si="2"/>
        <v>55</v>
      </c>
    </row>
    <row r="21" spans="1:14" s="3" customFormat="1" ht="31.5" x14ac:dyDescent="0.25">
      <c r="A21" s="49" t="s">
        <v>46</v>
      </c>
      <c r="B21" s="20">
        <f t="shared" ref="B21:M21" si="18">+B61+B101</f>
        <v>21</v>
      </c>
      <c r="C21" s="20">
        <f t="shared" si="18"/>
        <v>21</v>
      </c>
      <c r="D21" s="20">
        <f t="shared" si="18"/>
        <v>17</v>
      </c>
      <c r="E21" s="20">
        <f t="shared" si="18"/>
        <v>23</v>
      </c>
      <c r="F21" s="20">
        <f t="shared" si="18"/>
        <v>28</v>
      </c>
      <c r="G21" s="20">
        <f t="shared" si="18"/>
        <v>12</v>
      </c>
      <c r="H21" s="20">
        <f t="shared" si="18"/>
        <v>9</v>
      </c>
      <c r="I21" s="20">
        <f t="shared" si="18"/>
        <v>31</v>
      </c>
      <c r="J21" s="20">
        <f t="shared" si="18"/>
        <v>13</v>
      </c>
      <c r="K21" s="20">
        <f t="shared" si="18"/>
        <v>29</v>
      </c>
      <c r="L21" s="20">
        <f t="shared" si="18"/>
        <v>19</v>
      </c>
      <c r="M21" s="20">
        <f t="shared" si="18"/>
        <v>14</v>
      </c>
      <c r="N21" s="51">
        <f t="shared" si="2"/>
        <v>237</v>
      </c>
    </row>
    <row r="22" spans="1:14" s="3" customFormat="1" x14ac:dyDescent="0.25">
      <c r="A22" s="49" t="s">
        <v>47</v>
      </c>
      <c r="B22" s="20">
        <f t="shared" ref="B22:M22" si="19">+B62+B102</f>
        <v>22</v>
      </c>
      <c r="C22" s="20">
        <f t="shared" si="19"/>
        <v>4</v>
      </c>
      <c r="D22" s="20">
        <f t="shared" si="19"/>
        <v>10</v>
      </c>
      <c r="E22" s="20">
        <f t="shared" si="19"/>
        <v>9</v>
      </c>
      <c r="F22" s="20">
        <f t="shared" si="19"/>
        <v>27</v>
      </c>
      <c r="G22" s="20">
        <f t="shared" si="19"/>
        <v>9</v>
      </c>
      <c r="H22" s="20">
        <f t="shared" si="19"/>
        <v>14</v>
      </c>
      <c r="I22" s="20">
        <f t="shared" si="19"/>
        <v>19</v>
      </c>
      <c r="J22" s="20">
        <f t="shared" si="19"/>
        <v>4</v>
      </c>
      <c r="K22" s="20">
        <f t="shared" si="19"/>
        <v>10</v>
      </c>
      <c r="L22" s="20">
        <f t="shared" si="19"/>
        <v>16</v>
      </c>
      <c r="M22" s="20">
        <f t="shared" si="19"/>
        <v>1</v>
      </c>
      <c r="N22" s="51">
        <f t="shared" si="2"/>
        <v>145</v>
      </c>
    </row>
    <row r="23" spans="1:14" s="3" customFormat="1" x14ac:dyDescent="0.25">
      <c r="A23" s="49" t="s">
        <v>48</v>
      </c>
      <c r="B23" s="20">
        <f t="shared" ref="B23:M23" si="20">+B63+B103</f>
        <v>1</v>
      </c>
      <c r="C23" s="20">
        <f t="shared" si="20"/>
        <v>0</v>
      </c>
      <c r="D23" s="20">
        <f t="shared" si="20"/>
        <v>1</v>
      </c>
      <c r="E23" s="20">
        <f t="shared" si="20"/>
        <v>3</v>
      </c>
      <c r="F23" s="20">
        <f t="shared" si="20"/>
        <v>1</v>
      </c>
      <c r="G23" s="20">
        <f t="shared" si="20"/>
        <v>0</v>
      </c>
      <c r="H23" s="20">
        <f t="shared" si="20"/>
        <v>1</v>
      </c>
      <c r="I23" s="20">
        <f t="shared" si="20"/>
        <v>3</v>
      </c>
      <c r="J23" s="20">
        <f t="shared" si="20"/>
        <v>2</v>
      </c>
      <c r="K23" s="20">
        <f t="shared" si="20"/>
        <v>2</v>
      </c>
      <c r="L23" s="20">
        <f t="shared" si="20"/>
        <v>1</v>
      </c>
      <c r="M23" s="20">
        <f t="shared" si="20"/>
        <v>1</v>
      </c>
      <c r="N23" s="51">
        <f t="shared" si="2"/>
        <v>16</v>
      </c>
    </row>
    <row r="24" spans="1:14" s="3" customFormat="1" x14ac:dyDescent="0.25">
      <c r="A24" s="49" t="s">
        <v>49</v>
      </c>
      <c r="B24" s="20">
        <f t="shared" ref="B24:M24" si="21">+B64+B104</f>
        <v>0</v>
      </c>
      <c r="C24" s="20">
        <f t="shared" si="21"/>
        <v>0</v>
      </c>
      <c r="D24" s="20">
        <f t="shared" si="21"/>
        <v>0</v>
      </c>
      <c r="E24" s="20">
        <f t="shared" si="21"/>
        <v>0</v>
      </c>
      <c r="F24" s="20">
        <f t="shared" si="21"/>
        <v>0</v>
      </c>
      <c r="G24" s="20">
        <f t="shared" si="21"/>
        <v>0</v>
      </c>
      <c r="H24" s="20">
        <f t="shared" si="21"/>
        <v>0</v>
      </c>
      <c r="I24" s="20">
        <f t="shared" si="21"/>
        <v>0</v>
      </c>
      <c r="J24" s="20">
        <f t="shared" si="21"/>
        <v>0</v>
      </c>
      <c r="K24" s="20">
        <f t="shared" si="21"/>
        <v>0</v>
      </c>
      <c r="L24" s="20">
        <f t="shared" si="21"/>
        <v>0</v>
      </c>
      <c r="M24" s="20">
        <f t="shared" si="21"/>
        <v>0</v>
      </c>
      <c r="N24" s="51">
        <f t="shared" si="2"/>
        <v>0</v>
      </c>
    </row>
    <row r="25" spans="1:14" s="3" customFormat="1" x14ac:dyDescent="0.25">
      <c r="A25" s="49" t="s">
        <v>50</v>
      </c>
      <c r="B25" s="20">
        <f t="shared" ref="B25:M25" si="22">+B65+B105</f>
        <v>0</v>
      </c>
      <c r="C25" s="20">
        <f t="shared" si="22"/>
        <v>1</v>
      </c>
      <c r="D25" s="20">
        <f t="shared" si="22"/>
        <v>0</v>
      </c>
      <c r="E25" s="20">
        <f t="shared" si="22"/>
        <v>0</v>
      </c>
      <c r="F25" s="20">
        <f t="shared" si="22"/>
        <v>0</v>
      </c>
      <c r="G25" s="20">
        <f t="shared" si="22"/>
        <v>0</v>
      </c>
      <c r="H25" s="20">
        <f t="shared" si="22"/>
        <v>0</v>
      </c>
      <c r="I25" s="20">
        <f t="shared" si="22"/>
        <v>0</v>
      </c>
      <c r="J25" s="20">
        <f t="shared" si="22"/>
        <v>1</v>
      </c>
      <c r="K25" s="20">
        <f t="shared" si="22"/>
        <v>0</v>
      </c>
      <c r="L25" s="20">
        <f t="shared" si="22"/>
        <v>0</v>
      </c>
      <c r="M25" s="20">
        <f t="shared" si="22"/>
        <v>0</v>
      </c>
      <c r="N25" s="51">
        <f t="shared" si="2"/>
        <v>2</v>
      </c>
    </row>
    <row r="26" spans="1:14" ht="32.25" x14ac:dyDescent="0.3">
      <c r="A26" s="46" t="s">
        <v>51</v>
      </c>
      <c r="B26" s="20">
        <f t="shared" ref="B26:M26" si="23">+B66+B106</f>
        <v>2</v>
      </c>
      <c r="C26" s="20">
        <f t="shared" si="23"/>
        <v>2</v>
      </c>
      <c r="D26" s="20">
        <f t="shared" si="23"/>
        <v>2</v>
      </c>
      <c r="E26" s="20">
        <f t="shared" si="23"/>
        <v>5</v>
      </c>
      <c r="F26" s="20">
        <f t="shared" si="23"/>
        <v>4</v>
      </c>
      <c r="G26" s="20">
        <f t="shared" si="23"/>
        <v>3</v>
      </c>
      <c r="H26" s="20">
        <f t="shared" si="23"/>
        <v>1</v>
      </c>
      <c r="I26" s="20">
        <f t="shared" si="23"/>
        <v>4</v>
      </c>
      <c r="J26" s="20">
        <f t="shared" si="23"/>
        <v>5</v>
      </c>
      <c r="K26" s="20">
        <f t="shared" si="23"/>
        <v>8</v>
      </c>
      <c r="L26" s="20">
        <f t="shared" si="23"/>
        <v>4</v>
      </c>
      <c r="M26" s="20">
        <f t="shared" si="23"/>
        <v>2</v>
      </c>
      <c r="N26" s="51">
        <f t="shared" si="2"/>
        <v>42</v>
      </c>
    </row>
    <row r="27" spans="1:14" ht="32.25" x14ac:dyDescent="0.3">
      <c r="A27" s="46" t="s">
        <v>52</v>
      </c>
      <c r="B27" s="20">
        <f t="shared" ref="B27:M27" si="24">+B67+B107</f>
        <v>3</v>
      </c>
      <c r="C27" s="20">
        <f t="shared" si="24"/>
        <v>5</v>
      </c>
      <c r="D27" s="20">
        <f t="shared" si="24"/>
        <v>2</v>
      </c>
      <c r="E27" s="20">
        <f t="shared" si="24"/>
        <v>1</v>
      </c>
      <c r="F27" s="20">
        <f t="shared" si="24"/>
        <v>1</v>
      </c>
      <c r="G27" s="20">
        <f t="shared" si="24"/>
        <v>3</v>
      </c>
      <c r="H27" s="20">
        <f t="shared" si="24"/>
        <v>1</v>
      </c>
      <c r="I27" s="20">
        <f t="shared" si="24"/>
        <v>3</v>
      </c>
      <c r="J27" s="20">
        <f t="shared" si="24"/>
        <v>7</v>
      </c>
      <c r="K27" s="20">
        <f t="shared" si="24"/>
        <v>3</v>
      </c>
      <c r="L27" s="20">
        <f t="shared" si="24"/>
        <v>11</v>
      </c>
      <c r="M27" s="20">
        <f t="shared" si="24"/>
        <v>3</v>
      </c>
      <c r="N27" s="51">
        <f t="shared" si="2"/>
        <v>43</v>
      </c>
    </row>
    <row r="28" spans="1:14" ht="32.25" x14ac:dyDescent="0.3">
      <c r="A28" s="46" t="s">
        <v>53</v>
      </c>
      <c r="B28" s="20">
        <f t="shared" ref="B28:M28" si="25">+B68+B108</f>
        <v>5</v>
      </c>
      <c r="C28" s="20">
        <f t="shared" si="25"/>
        <v>5</v>
      </c>
      <c r="D28" s="20">
        <f t="shared" si="25"/>
        <v>2</v>
      </c>
      <c r="E28" s="20">
        <f t="shared" si="25"/>
        <v>5</v>
      </c>
      <c r="F28" s="20">
        <f t="shared" si="25"/>
        <v>7</v>
      </c>
      <c r="G28" s="20">
        <f t="shared" si="25"/>
        <v>4</v>
      </c>
      <c r="H28" s="20">
        <f t="shared" si="25"/>
        <v>2</v>
      </c>
      <c r="I28" s="20">
        <f t="shared" si="25"/>
        <v>6</v>
      </c>
      <c r="J28" s="20">
        <f t="shared" si="25"/>
        <v>4</v>
      </c>
      <c r="K28" s="20">
        <f t="shared" si="25"/>
        <v>6</v>
      </c>
      <c r="L28" s="20">
        <f t="shared" si="25"/>
        <v>6</v>
      </c>
      <c r="M28" s="20">
        <f t="shared" si="25"/>
        <v>3</v>
      </c>
      <c r="N28" s="51">
        <f t="shared" si="2"/>
        <v>55</v>
      </c>
    </row>
    <row r="29" spans="1:14" x14ac:dyDescent="0.3">
      <c r="A29" s="48" t="s">
        <v>15</v>
      </c>
      <c r="B29" s="20">
        <f t="shared" ref="B29:M29" si="26">+B69+B109</f>
        <v>3</v>
      </c>
      <c r="C29" s="20">
        <f t="shared" si="26"/>
        <v>1</v>
      </c>
      <c r="D29" s="20">
        <f t="shared" si="26"/>
        <v>2</v>
      </c>
      <c r="E29" s="20">
        <f t="shared" si="26"/>
        <v>4</v>
      </c>
      <c r="F29" s="20">
        <f t="shared" si="26"/>
        <v>5</v>
      </c>
      <c r="G29" s="20">
        <f t="shared" si="26"/>
        <v>2</v>
      </c>
      <c r="H29" s="20">
        <f t="shared" si="26"/>
        <v>1</v>
      </c>
      <c r="I29" s="20">
        <f t="shared" si="26"/>
        <v>4</v>
      </c>
      <c r="J29" s="20">
        <f t="shared" si="26"/>
        <v>2</v>
      </c>
      <c r="K29" s="20">
        <f t="shared" si="26"/>
        <v>3</v>
      </c>
      <c r="L29" s="20">
        <f t="shared" si="26"/>
        <v>3</v>
      </c>
      <c r="M29" s="20">
        <f t="shared" si="26"/>
        <v>0</v>
      </c>
      <c r="N29" s="51">
        <f t="shared" si="2"/>
        <v>30</v>
      </c>
    </row>
    <row r="30" spans="1:14" x14ac:dyDescent="0.3">
      <c r="A30" s="48" t="s">
        <v>16</v>
      </c>
      <c r="B30" s="20">
        <f t="shared" ref="B30:M30" si="27">+B70+B110</f>
        <v>0</v>
      </c>
      <c r="C30" s="20">
        <f t="shared" si="27"/>
        <v>3</v>
      </c>
      <c r="D30" s="20">
        <f t="shared" si="27"/>
        <v>0</v>
      </c>
      <c r="E30" s="20">
        <f t="shared" si="27"/>
        <v>1</v>
      </c>
      <c r="F30" s="20">
        <f t="shared" si="27"/>
        <v>0</v>
      </c>
      <c r="G30" s="20">
        <f t="shared" si="27"/>
        <v>0</v>
      </c>
      <c r="H30" s="20">
        <f t="shared" si="27"/>
        <v>1</v>
      </c>
      <c r="I30" s="20">
        <f t="shared" si="27"/>
        <v>1</v>
      </c>
      <c r="J30" s="20">
        <f t="shared" si="27"/>
        <v>0</v>
      </c>
      <c r="K30" s="20">
        <f t="shared" si="27"/>
        <v>1</v>
      </c>
      <c r="L30" s="20">
        <f t="shared" si="27"/>
        <v>1</v>
      </c>
      <c r="M30" s="20">
        <f t="shared" si="27"/>
        <v>3</v>
      </c>
      <c r="N30" s="51">
        <f t="shared" si="2"/>
        <v>11</v>
      </c>
    </row>
    <row r="31" spans="1:14" x14ac:dyDescent="0.3">
      <c r="A31" s="48" t="s">
        <v>17</v>
      </c>
      <c r="B31" s="20">
        <f t="shared" ref="B31:M31" si="28">+B71+B111</f>
        <v>2</v>
      </c>
      <c r="C31" s="20">
        <f t="shared" si="28"/>
        <v>1</v>
      </c>
      <c r="D31" s="20">
        <f t="shared" si="28"/>
        <v>0</v>
      </c>
      <c r="E31" s="20">
        <f t="shared" si="28"/>
        <v>0</v>
      </c>
      <c r="F31" s="20">
        <f t="shared" si="28"/>
        <v>1</v>
      </c>
      <c r="G31" s="20">
        <f t="shared" si="28"/>
        <v>0</v>
      </c>
      <c r="H31" s="20">
        <f t="shared" si="28"/>
        <v>0</v>
      </c>
      <c r="I31" s="20">
        <f t="shared" si="28"/>
        <v>1</v>
      </c>
      <c r="J31" s="20">
        <f t="shared" si="28"/>
        <v>0</v>
      </c>
      <c r="K31" s="20">
        <f t="shared" si="28"/>
        <v>1</v>
      </c>
      <c r="L31" s="20">
        <f t="shared" si="28"/>
        <v>0</v>
      </c>
      <c r="M31" s="20">
        <f t="shared" si="28"/>
        <v>0</v>
      </c>
      <c r="N31" s="51">
        <f t="shared" si="2"/>
        <v>6</v>
      </c>
    </row>
    <row r="32" spans="1:14" x14ac:dyDescent="0.3">
      <c r="A32" s="48" t="s">
        <v>18</v>
      </c>
      <c r="B32" s="20">
        <f t="shared" ref="B32:M32" si="29">+B72+B112</f>
        <v>0</v>
      </c>
      <c r="C32" s="20">
        <f t="shared" si="29"/>
        <v>0</v>
      </c>
      <c r="D32" s="20">
        <f t="shared" si="29"/>
        <v>0</v>
      </c>
      <c r="E32" s="20">
        <f t="shared" si="29"/>
        <v>0</v>
      </c>
      <c r="F32" s="20">
        <f t="shared" si="29"/>
        <v>1</v>
      </c>
      <c r="G32" s="20">
        <f t="shared" si="29"/>
        <v>2</v>
      </c>
      <c r="H32" s="20">
        <f t="shared" si="29"/>
        <v>0</v>
      </c>
      <c r="I32" s="20">
        <f t="shared" si="29"/>
        <v>0</v>
      </c>
      <c r="J32" s="20">
        <f t="shared" si="29"/>
        <v>2</v>
      </c>
      <c r="K32" s="20">
        <f t="shared" si="29"/>
        <v>1</v>
      </c>
      <c r="L32" s="20">
        <f t="shared" si="29"/>
        <v>2</v>
      </c>
      <c r="M32" s="20">
        <f t="shared" si="29"/>
        <v>0</v>
      </c>
      <c r="N32" s="51">
        <f t="shared" si="2"/>
        <v>8</v>
      </c>
    </row>
    <row r="33" spans="1:14" x14ac:dyDescent="0.3">
      <c r="A33" s="46" t="s">
        <v>54</v>
      </c>
      <c r="B33" s="20">
        <f t="shared" ref="B33:M33" si="30">+B73+B113</f>
        <v>2</v>
      </c>
      <c r="C33" s="20">
        <f t="shared" si="30"/>
        <v>6</v>
      </c>
      <c r="D33" s="20">
        <f t="shared" si="30"/>
        <v>1</v>
      </c>
      <c r="E33" s="20">
        <f t="shared" si="30"/>
        <v>6</v>
      </c>
      <c r="F33" s="20">
        <f t="shared" si="30"/>
        <v>4</v>
      </c>
      <c r="G33" s="20">
        <f t="shared" si="30"/>
        <v>4</v>
      </c>
      <c r="H33" s="20">
        <f t="shared" si="30"/>
        <v>7</v>
      </c>
      <c r="I33" s="20">
        <f t="shared" si="30"/>
        <v>5</v>
      </c>
      <c r="J33" s="20">
        <f t="shared" si="30"/>
        <v>6</v>
      </c>
      <c r="K33" s="20">
        <f t="shared" si="30"/>
        <v>3</v>
      </c>
      <c r="L33" s="20">
        <f t="shared" si="30"/>
        <v>4</v>
      </c>
      <c r="M33" s="20">
        <f t="shared" si="30"/>
        <v>3</v>
      </c>
      <c r="N33" s="51">
        <f t="shared" si="2"/>
        <v>51</v>
      </c>
    </row>
    <row r="34" spans="1:14" x14ac:dyDescent="0.3">
      <c r="A34" s="46" t="s">
        <v>55</v>
      </c>
      <c r="B34" s="20">
        <f t="shared" ref="B34:M34" si="31">+B74+B114</f>
        <v>3</v>
      </c>
      <c r="C34" s="20">
        <f t="shared" si="31"/>
        <v>0</v>
      </c>
      <c r="D34" s="20">
        <f t="shared" si="31"/>
        <v>1</v>
      </c>
      <c r="E34" s="20">
        <f t="shared" si="31"/>
        <v>2</v>
      </c>
      <c r="F34" s="20">
        <f t="shared" si="31"/>
        <v>0</v>
      </c>
      <c r="G34" s="20">
        <f t="shared" si="31"/>
        <v>0</v>
      </c>
      <c r="H34" s="20">
        <f t="shared" si="31"/>
        <v>1</v>
      </c>
      <c r="I34" s="20">
        <f t="shared" si="31"/>
        <v>0</v>
      </c>
      <c r="J34" s="20">
        <f t="shared" si="31"/>
        <v>0</v>
      </c>
      <c r="K34" s="20">
        <f t="shared" si="31"/>
        <v>1</v>
      </c>
      <c r="L34" s="20">
        <f t="shared" si="31"/>
        <v>0</v>
      </c>
      <c r="M34" s="20">
        <f t="shared" si="31"/>
        <v>0</v>
      </c>
      <c r="N34" s="51">
        <f t="shared" si="2"/>
        <v>8</v>
      </c>
    </row>
    <row r="35" spans="1:14" x14ac:dyDescent="0.3">
      <c r="A35" s="48" t="s">
        <v>19</v>
      </c>
      <c r="B35" s="20">
        <f t="shared" ref="B35:M35" si="32">+B75+B115</f>
        <v>3</v>
      </c>
      <c r="C35" s="20">
        <f t="shared" si="32"/>
        <v>0</v>
      </c>
      <c r="D35" s="20">
        <f t="shared" si="32"/>
        <v>1</v>
      </c>
      <c r="E35" s="20">
        <f t="shared" si="32"/>
        <v>1</v>
      </c>
      <c r="F35" s="20">
        <f t="shared" si="32"/>
        <v>0</v>
      </c>
      <c r="G35" s="20">
        <f t="shared" si="32"/>
        <v>0</v>
      </c>
      <c r="H35" s="20">
        <f t="shared" si="32"/>
        <v>1</v>
      </c>
      <c r="I35" s="20">
        <f t="shared" si="32"/>
        <v>0</v>
      </c>
      <c r="J35" s="20">
        <f t="shared" si="32"/>
        <v>0</v>
      </c>
      <c r="K35" s="20">
        <f t="shared" si="32"/>
        <v>1</v>
      </c>
      <c r="L35" s="20">
        <f t="shared" si="32"/>
        <v>0</v>
      </c>
      <c r="M35" s="20">
        <f t="shared" si="32"/>
        <v>0</v>
      </c>
      <c r="N35" s="51">
        <f t="shared" si="2"/>
        <v>7</v>
      </c>
    </row>
    <row r="36" spans="1:14" x14ac:dyDescent="0.3">
      <c r="A36" s="48" t="s">
        <v>20</v>
      </c>
      <c r="B36" s="20">
        <f t="shared" ref="B36:M36" si="33">+B76+B116</f>
        <v>0</v>
      </c>
      <c r="C36" s="20">
        <f t="shared" si="33"/>
        <v>0</v>
      </c>
      <c r="D36" s="20">
        <f t="shared" si="33"/>
        <v>0</v>
      </c>
      <c r="E36" s="20">
        <f t="shared" si="33"/>
        <v>1</v>
      </c>
      <c r="F36" s="20">
        <f t="shared" si="33"/>
        <v>0</v>
      </c>
      <c r="G36" s="20">
        <f t="shared" si="33"/>
        <v>0</v>
      </c>
      <c r="H36" s="20">
        <f t="shared" si="33"/>
        <v>0</v>
      </c>
      <c r="I36" s="20">
        <f t="shared" si="33"/>
        <v>0</v>
      </c>
      <c r="J36" s="20">
        <f t="shared" si="33"/>
        <v>0</v>
      </c>
      <c r="K36" s="20">
        <f t="shared" si="33"/>
        <v>0</v>
      </c>
      <c r="L36" s="20">
        <f t="shared" si="33"/>
        <v>0</v>
      </c>
      <c r="M36" s="20">
        <f t="shared" si="33"/>
        <v>0</v>
      </c>
      <c r="N36" s="51">
        <f t="shared" si="2"/>
        <v>1</v>
      </c>
    </row>
    <row r="37" spans="1:14" x14ac:dyDescent="0.3">
      <c r="A37" s="46" t="s">
        <v>56</v>
      </c>
      <c r="B37" s="20">
        <f t="shared" ref="B37:M37" si="34">+B77+B117</f>
        <v>0</v>
      </c>
      <c r="C37" s="20">
        <f t="shared" si="34"/>
        <v>0</v>
      </c>
      <c r="D37" s="20">
        <f t="shared" si="34"/>
        <v>0</v>
      </c>
      <c r="E37" s="20">
        <f t="shared" si="34"/>
        <v>0</v>
      </c>
      <c r="F37" s="20">
        <f t="shared" si="34"/>
        <v>0</v>
      </c>
      <c r="G37" s="20">
        <f t="shared" si="34"/>
        <v>0</v>
      </c>
      <c r="H37" s="20">
        <f t="shared" si="34"/>
        <v>0</v>
      </c>
      <c r="I37" s="20">
        <f t="shared" si="34"/>
        <v>0</v>
      </c>
      <c r="J37" s="20">
        <f t="shared" si="34"/>
        <v>0</v>
      </c>
      <c r="K37" s="20">
        <f t="shared" si="34"/>
        <v>1</v>
      </c>
      <c r="L37" s="20">
        <f t="shared" si="34"/>
        <v>1</v>
      </c>
      <c r="M37" s="20">
        <f t="shared" si="34"/>
        <v>1</v>
      </c>
      <c r="N37" s="51">
        <f t="shared" si="2"/>
        <v>3</v>
      </c>
    </row>
    <row r="38" spans="1:14" x14ac:dyDescent="0.3">
      <c r="A38" s="46" t="s">
        <v>57</v>
      </c>
      <c r="B38" s="20">
        <f t="shared" ref="B38:M38" si="35">+B78+B118</f>
        <v>1</v>
      </c>
      <c r="C38" s="20">
        <f t="shared" si="35"/>
        <v>4</v>
      </c>
      <c r="D38" s="20">
        <f t="shared" si="35"/>
        <v>2</v>
      </c>
      <c r="E38" s="20">
        <f t="shared" si="35"/>
        <v>1</v>
      </c>
      <c r="F38" s="20">
        <f t="shared" si="35"/>
        <v>5</v>
      </c>
      <c r="G38" s="20">
        <f t="shared" si="35"/>
        <v>2</v>
      </c>
      <c r="H38" s="20">
        <f t="shared" si="35"/>
        <v>1</v>
      </c>
      <c r="I38" s="20">
        <f t="shared" si="35"/>
        <v>4</v>
      </c>
      <c r="J38" s="20">
        <f t="shared" si="35"/>
        <v>4</v>
      </c>
      <c r="K38" s="20">
        <f t="shared" si="35"/>
        <v>6</v>
      </c>
      <c r="L38" s="20">
        <f t="shared" si="35"/>
        <v>3</v>
      </c>
      <c r="M38" s="20">
        <f t="shared" si="35"/>
        <v>2</v>
      </c>
      <c r="N38" s="51">
        <f t="shared" si="2"/>
        <v>35</v>
      </c>
    </row>
    <row r="39" spans="1:14" x14ac:dyDescent="0.3">
      <c r="A39" s="46" t="s">
        <v>58</v>
      </c>
      <c r="B39" s="20">
        <f t="shared" ref="B39:M39" si="36">+B79+B119</f>
        <v>149</v>
      </c>
      <c r="C39" s="20">
        <f t="shared" si="36"/>
        <v>175</v>
      </c>
      <c r="D39" s="20">
        <f t="shared" si="36"/>
        <v>142</v>
      </c>
      <c r="E39" s="20">
        <f t="shared" si="36"/>
        <v>144</v>
      </c>
      <c r="F39" s="20">
        <f t="shared" si="36"/>
        <v>137</v>
      </c>
      <c r="G39" s="20">
        <f t="shared" si="36"/>
        <v>142</v>
      </c>
      <c r="H39" s="20">
        <f t="shared" si="36"/>
        <v>73</v>
      </c>
      <c r="I39" s="20">
        <f t="shared" si="36"/>
        <v>178</v>
      </c>
      <c r="J39" s="20">
        <f t="shared" si="36"/>
        <v>140</v>
      </c>
      <c r="K39" s="20">
        <f t="shared" si="36"/>
        <v>202</v>
      </c>
      <c r="L39" s="20">
        <f t="shared" si="36"/>
        <v>139</v>
      </c>
      <c r="M39" s="20">
        <f t="shared" si="36"/>
        <v>37</v>
      </c>
      <c r="N39" s="51">
        <f t="shared" si="2"/>
        <v>1658</v>
      </c>
    </row>
    <row r="40" spans="1:14" ht="33" thickBot="1" x14ac:dyDescent="0.35">
      <c r="A40" s="50" t="s">
        <v>59</v>
      </c>
      <c r="B40" s="54">
        <f t="shared" ref="B40:M40" si="37">+B80+B120</f>
        <v>0</v>
      </c>
      <c r="C40" s="54">
        <f t="shared" si="37"/>
        <v>0</v>
      </c>
      <c r="D40" s="54">
        <f t="shared" si="37"/>
        <v>0</v>
      </c>
      <c r="E40" s="54">
        <f t="shared" si="37"/>
        <v>0</v>
      </c>
      <c r="F40" s="54">
        <f t="shared" si="37"/>
        <v>0</v>
      </c>
      <c r="G40" s="54">
        <f t="shared" si="37"/>
        <v>521</v>
      </c>
      <c r="H40" s="54">
        <f t="shared" si="37"/>
        <v>0</v>
      </c>
      <c r="I40" s="54">
        <f t="shared" si="37"/>
        <v>0</v>
      </c>
      <c r="J40" s="54">
        <f t="shared" si="37"/>
        <v>67</v>
      </c>
      <c r="K40" s="54">
        <f t="shared" si="37"/>
        <v>53</v>
      </c>
      <c r="L40" s="54">
        <f t="shared" si="37"/>
        <v>0</v>
      </c>
      <c r="M40" s="54">
        <f t="shared" si="37"/>
        <v>0</v>
      </c>
      <c r="N40" s="52">
        <f t="shared" si="2"/>
        <v>641</v>
      </c>
    </row>
    <row r="41" spans="1:14" ht="40.5" customHeight="1" thickBot="1" x14ac:dyDescent="0.35"/>
    <row r="42" spans="1:14" ht="33" customHeight="1" x14ac:dyDescent="0.3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30" customHeight="1" x14ac:dyDescent="0.3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x14ac:dyDescent="0.3">
      <c r="A44" s="45" t="s">
        <v>31</v>
      </c>
      <c r="B44" s="20">
        <v>50</v>
      </c>
      <c r="C44" s="20">
        <v>59</v>
      </c>
      <c r="D44" s="20">
        <v>58</v>
      </c>
      <c r="E44" s="20">
        <v>61</v>
      </c>
      <c r="F44" s="20">
        <v>80</v>
      </c>
      <c r="G44" s="20">
        <v>66</v>
      </c>
      <c r="H44" s="20">
        <v>37</v>
      </c>
      <c r="I44" s="20">
        <v>78</v>
      </c>
      <c r="J44" s="20">
        <v>61</v>
      </c>
      <c r="K44" s="20">
        <v>61</v>
      </c>
      <c r="L44" s="20">
        <v>40</v>
      </c>
      <c r="M44" s="20">
        <v>31</v>
      </c>
      <c r="N44" s="51">
        <f>SUM(B44:M44)</f>
        <v>682</v>
      </c>
    </row>
    <row r="45" spans="1:14" x14ac:dyDescent="0.3">
      <c r="A45" s="46" t="s">
        <v>32</v>
      </c>
      <c r="B45" s="20">
        <v>2</v>
      </c>
      <c r="C45" s="20">
        <v>4</v>
      </c>
      <c r="D45" s="20">
        <v>3</v>
      </c>
      <c r="E45" s="20">
        <v>3</v>
      </c>
      <c r="F45" s="20">
        <v>2</v>
      </c>
      <c r="G45" s="20">
        <v>2</v>
      </c>
      <c r="H45" s="20">
        <v>0</v>
      </c>
      <c r="I45" s="20">
        <v>6</v>
      </c>
      <c r="J45" s="20">
        <v>4</v>
      </c>
      <c r="K45" s="20">
        <v>1</v>
      </c>
      <c r="L45" s="20">
        <v>2</v>
      </c>
      <c r="M45" s="20">
        <v>0</v>
      </c>
      <c r="N45" s="51">
        <f t="shared" ref="N45:N80" si="38">SUM(B45:M45)</f>
        <v>29</v>
      </c>
    </row>
    <row r="46" spans="1:14" x14ac:dyDescent="0.3">
      <c r="A46" s="46" t="s">
        <v>33</v>
      </c>
      <c r="B46" s="20">
        <v>3</v>
      </c>
      <c r="C46" s="20">
        <v>5</v>
      </c>
      <c r="D46" s="20">
        <v>10</v>
      </c>
      <c r="E46" s="20">
        <v>5</v>
      </c>
      <c r="F46" s="20">
        <v>14</v>
      </c>
      <c r="G46" s="20">
        <v>3</v>
      </c>
      <c r="H46" s="20">
        <v>2</v>
      </c>
      <c r="I46" s="20">
        <v>5</v>
      </c>
      <c r="J46" s="20">
        <v>5</v>
      </c>
      <c r="K46" s="20">
        <v>1</v>
      </c>
      <c r="L46" s="20">
        <v>3</v>
      </c>
      <c r="M46" s="20">
        <v>2</v>
      </c>
      <c r="N46" s="51">
        <f t="shared" si="38"/>
        <v>58</v>
      </c>
    </row>
    <row r="47" spans="1:14" x14ac:dyDescent="0.3">
      <c r="A47" s="46" t="s">
        <v>34</v>
      </c>
      <c r="B47" s="20">
        <v>1</v>
      </c>
      <c r="C47" s="20">
        <v>0</v>
      </c>
      <c r="D47" s="20">
        <v>0</v>
      </c>
      <c r="E47" s="20">
        <v>0</v>
      </c>
      <c r="F47" s="20">
        <v>1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51">
        <f t="shared" si="38"/>
        <v>2</v>
      </c>
    </row>
    <row r="48" spans="1:14" x14ac:dyDescent="0.3">
      <c r="A48" s="46" t="s">
        <v>35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1</v>
      </c>
      <c r="J48" s="20">
        <v>0</v>
      </c>
      <c r="K48" s="20">
        <v>0</v>
      </c>
      <c r="L48" s="20">
        <v>0</v>
      </c>
      <c r="M48" s="20">
        <v>0</v>
      </c>
      <c r="N48" s="51">
        <f t="shared" si="38"/>
        <v>1</v>
      </c>
    </row>
    <row r="49" spans="1:14" x14ac:dyDescent="0.3">
      <c r="A49" s="46" t="s">
        <v>36</v>
      </c>
      <c r="B49" s="20">
        <v>0</v>
      </c>
      <c r="C49" s="20">
        <v>0</v>
      </c>
      <c r="D49" s="20">
        <v>2</v>
      </c>
      <c r="E49" s="20">
        <v>1</v>
      </c>
      <c r="F49" s="20">
        <v>1</v>
      </c>
      <c r="G49" s="20">
        <v>0</v>
      </c>
      <c r="H49" s="20">
        <v>0</v>
      </c>
      <c r="I49" s="20">
        <v>0</v>
      </c>
      <c r="J49" s="20">
        <v>0</v>
      </c>
      <c r="K49" s="20">
        <v>1</v>
      </c>
      <c r="L49" s="20">
        <v>0</v>
      </c>
      <c r="M49" s="20">
        <v>0</v>
      </c>
      <c r="N49" s="51">
        <f t="shared" si="38"/>
        <v>5</v>
      </c>
    </row>
    <row r="50" spans="1:14" x14ac:dyDescent="0.3">
      <c r="A50" s="46" t="s">
        <v>37</v>
      </c>
      <c r="B50" s="20">
        <v>6</v>
      </c>
      <c r="C50" s="20">
        <v>3</v>
      </c>
      <c r="D50" s="20">
        <v>5</v>
      </c>
      <c r="E50" s="20">
        <v>8</v>
      </c>
      <c r="F50" s="20">
        <v>4</v>
      </c>
      <c r="G50" s="20">
        <v>2</v>
      </c>
      <c r="H50" s="20">
        <v>3</v>
      </c>
      <c r="I50" s="20">
        <v>3</v>
      </c>
      <c r="J50" s="20">
        <v>5</v>
      </c>
      <c r="K50" s="20">
        <v>5</v>
      </c>
      <c r="L50" s="20">
        <v>4</v>
      </c>
      <c r="M50" s="20">
        <v>3</v>
      </c>
      <c r="N50" s="51">
        <f t="shared" si="38"/>
        <v>51</v>
      </c>
    </row>
    <row r="51" spans="1:14" x14ac:dyDescent="0.3">
      <c r="A51" s="46" t="s">
        <v>38</v>
      </c>
      <c r="B51" s="20">
        <v>9</v>
      </c>
      <c r="C51" s="20">
        <v>4</v>
      </c>
      <c r="D51" s="20">
        <v>5</v>
      </c>
      <c r="E51" s="20">
        <v>2</v>
      </c>
      <c r="F51" s="20">
        <v>5</v>
      </c>
      <c r="G51" s="20">
        <v>6</v>
      </c>
      <c r="H51" s="20">
        <v>3</v>
      </c>
      <c r="I51" s="20">
        <v>4</v>
      </c>
      <c r="J51" s="20">
        <v>5</v>
      </c>
      <c r="K51" s="20">
        <v>5</v>
      </c>
      <c r="L51" s="20">
        <v>4</v>
      </c>
      <c r="M51" s="20">
        <v>2</v>
      </c>
      <c r="N51" s="51">
        <f t="shared" si="38"/>
        <v>54</v>
      </c>
    </row>
    <row r="52" spans="1:14" x14ac:dyDescent="0.3">
      <c r="A52" s="46" t="s">
        <v>39</v>
      </c>
      <c r="B52" s="20">
        <v>1</v>
      </c>
      <c r="C52" s="20">
        <v>4</v>
      </c>
      <c r="D52" s="20">
        <v>5</v>
      </c>
      <c r="E52" s="20">
        <v>5</v>
      </c>
      <c r="F52" s="20">
        <v>3</v>
      </c>
      <c r="G52" s="20">
        <v>3</v>
      </c>
      <c r="H52" s="20">
        <v>2</v>
      </c>
      <c r="I52" s="20">
        <v>4</v>
      </c>
      <c r="J52" s="20">
        <v>6</v>
      </c>
      <c r="K52" s="20">
        <v>3</v>
      </c>
      <c r="L52" s="20">
        <v>4</v>
      </c>
      <c r="M52" s="20">
        <v>1</v>
      </c>
      <c r="N52" s="51">
        <f t="shared" si="38"/>
        <v>41</v>
      </c>
    </row>
    <row r="53" spans="1:14" x14ac:dyDescent="0.3">
      <c r="A53" s="47" t="s">
        <v>40</v>
      </c>
      <c r="B53" s="20">
        <v>7</v>
      </c>
      <c r="C53" s="20">
        <v>0</v>
      </c>
      <c r="D53" s="20">
        <v>6</v>
      </c>
      <c r="E53" s="20">
        <v>1</v>
      </c>
      <c r="F53" s="20">
        <v>1</v>
      </c>
      <c r="G53" s="20">
        <v>4</v>
      </c>
      <c r="H53" s="20">
        <v>5</v>
      </c>
      <c r="I53" s="20">
        <v>2</v>
      </c>
      <c r="J53" s="20">
        <v>1</v>
      </c>
      <c r="K53" s="20">
        <v>3</v>
      </c>
      <c r="L53" s="20">
        <v>1</v>
      </c>
      <c r="M53" s="20">
        <v>0</v>
      </c>
      <c r="N53" s="51">
        <f t="shared" si="38"/>
        <v>31</v>
      </c>
    </row>
    <row r="54" spans="1:14" x14ac:dyDescent="0.3">
      <c r="A54" s="47" t="s">
        <v>41</v>
      </c>
      <c r="B54" s="20">
        <v>766</v>
      </c>
      <c r="C54" s="20">
        <v>741</v>
      </c>
      <c r="D54" s="20">
        <v>701</v>
      </c>
      <c r="E54" s="20">
        <v>724</v>
      </c>
      <c r="F54" s="20">
        <v>866</v>
      </c>
      <c r="G54" s="20">
        <v>684</v>
      </c>
      <c r="H54" s="20">
        <v>389</v>
      </c>
      <c r="I54" s="20">
        <v>812</v>
      </c>
      <c r="J54" s="20">
        <v>689</v>
      </c>
      <c r="K54" s="20">
        <v>782</v>
      </c>
      <c r="L54" s="20">
        <v>636</v>
      </c>
      <c r="M54" s="20">
        <v>333</v>
      </c>
      <c r="N54" s="51">
        <f t="shared" si="38"/>
        <v>8123</v>
      </c>
    </row>
    <row r="55" spans="1:14" x14ac:dyDescent="0.3">
      <c r="A55" s="47" t="s">
        <v>42</v>
      </c>
      <c r="B55" s="20">
        <v>746</v>
      </c>
      <c r="C55" s="20">
        <v>628</v>
      </c>
      <c r="D55" s="20">
        <v>601</v>
      </c>
      <c r="E55" s="20">
        <v>606</v>
      </c>
      <c r="F55" s="20">
        <v>626</v>
      </c>
      <c r="G55" s="20">
        <v>571</v>
      </c>
      <c r="H55" s="20">
        <v>357</v>
      </c>
      <c r="I55" s="20">
        <v>694</v>
      </c>
      <c r="J55" s="20">
        <v>594</v>
      </c>
      <c r="K55" s="20">
        <v>684</v>
      </c>
      <c r="L55" s="20">
        <v>541</v>
      </c>
      <c r="M55" s="20">
        <v>276</v>
      </c>
      <c r="N55" s="51">
        <f t="shared" si="38"/>
        <v>6924</v>
      </c>
    </row>
    <row r="56" spans="1:14" ht="32.25" x14ac:dyDescent="0.3">
      <c r="A56" s="47" t="s">
        <v>43</v>
      </c>
      <c r="B56" s="20">
        <v>1380</v>
      </c>
      <c r="C56" s="20">
        <v>1393</v>
      </c>
      <c r="D56" s="20">
        <v>1428</v>
      </c>
      <c r="E56" s="20">
        <v>1514</v>
      </c>
      <c r="F56" s="20">
        <v>1644</v>
      </c>
      <c r="G56" s="20">
        <v>1413</v>
      </c>
      <c r="H56" s="20">
        <v>802</v>
      </c>
      <c r="I56" s="20">
        <v>1506</v>
      </c>
      <c r="J56" s="20">
        <v>1296</v>
      </c>
      <c r="K56" s="20">
        <v>1434</v>
      </c>
      <c r="L56" s="20">
        <v>1229</v>
      </c>
      <c r="M56" s="20">
        <v>595</v>
      </c>
      <c r="N56" s="51">
        <f t="shared" si="38"/>
        <v>15634</v>
      </c>
    </row>
    <row r="57" spans="1:14" ht="32.25" x14ac:dyDescent="0.3">
      <c r="A57" s="47" t="s">
        <v>44</v>
      </c>
      <c r="B57" s="20">
        <v>12</v>
      </c>
      <c r="C57" s="20">
        <v>7</v>
      </c>
      <c r="D57" s="20">
        <v>3</v>
      </c>
      <c r="E57" s="20">
        <v>13</v>
      </c>
      <c r="F57" s="20">
        <v>5</v>
      </c>
      <c r="G57" s="20">
        <v>1</v>
      </c>
      <c r="H57" s="20">
        <v>8</v>
      </c>
      <c r="I57" s="20">
        <v>14</v>
      </c>
      <c r="J57" s="20">
        <v>7</v>
      </c>
      <c r="K57" s="20">
        <v>11</v>
      </c>
      <c r="L57" s="20">
        <v>8</v>
      </c>
      <c r="M57" s="20">
        <v>4</v>
      </c>
      <c r="N57" s="51">
        <f t="shared" si="38"/>
        <v>93</v>
      </c>
    </row>
    <row r="58" spans="1:14" ht="32.25" x14ac:dyDescent="0.3">
      <c r="A58" s="47" t="s">
        <v>45</v>
      </c>
      <c r="B58" s="20">
        <v>25</v>
      </c>
      <c r="C58" s="20">
        <v>24</v>
      </c>
      <c r="D58" s="20">
        <v>28</v>
      </c>
      <c r="E58" s="20">
        <v>41</v>
      </c>
      <c r="F58" s="20">
        <v>18</v>
      </c>
      <c r="G58" s="20">
        <v>18</v>
      </c>
      <c r="H58" s="20">
        <v>21</v>
      </c>
      <c r="I58" s="20">
        <v>40</v>
      </c>
      <c r="J58" s="20">
        <v>28</v>
      </c>
      <c r="K58" s="20">
        <v>30</v>
      </c>
      <c r="L58" s="20">
        <v>16</v>
      </c>
      <c r="M58" s="20">
        <v>16</v>
      </c>
      <c r="N58" s="51">
        <f t="shared" si="38"/>
        <v>305</v>
      </c>
    </row>
    <row r="59" spans="1:14" x14ac:dyDescent="0.3">
      <c r="A59" s="48" t="s">
        <v>13</v>
      </c>
      <c r="B59" s="20">
        <v>22</v>
      </c>
      <c r="C59" s="20">
        <v>22</v>
      </c>
      <c r="D59" s="20">
        <v>23</v>
      </c>
      <c r="E59" s="20">
        <v>34</v>
      </c>
      <c r="F59" s="20">
        <v>15</v>
      </c>
      <c r="G59" s="20">
        <v>13</v>
      </c>
      <c r="H59" s="20">
        <v>20</v>
      </c>
      <c r="I59" s="20">
        <v>34</v>
      </c>
      <c r="J59" s="20">
        <v>18</v>
      </c>
      <c r="K59" s="20">
        <v>25</v>
      </c>
      <c r="L59" s="20">
        <v>10</v>
      </c>
      <c r="M59" s="20">
        <v>14</v>
      </c>
      <c r="N59" s="51">
        <f t="shared" si="38"/>
        <v>250</v>
      </c>
    </row>
    <row r="60" spans="1:14" x14ac:dyDescent="0.3">
      <c r="A60" s="48" t="s">
        <v>14</v>
      </c>
      <c r="B60" s="20">
        <v>3</v>
      </c>
      <c r="C60" s="20">
        <v>2</v>
      </c>
      <c r="D60" s="20">
        <v>5</v>
      </c>
      <c r="E60" s="20">
        <v>7</v>
      </c>
      <c r="F60" s="20">
        <v>3</v>
      </c>
      <c r="G60" s="20">
        <v>5</v>
      </c>
      <c r="H60" s="20">
        <v>1</v>
      </c>
      <c r="I60" s="20">
        <v>6</v>
      </c>
      <c r="J60" s="20">
        <v>10</v>
      </c>
      <c r="K60" s="20">
        <v>5</v>
      </c>
      <c r="L60" s="20">
        <v>6</v>
      </c>
      <c r="M60" s="20">
        <v>2</v>
      </c>
      <c r="N60" s="51">
        <f t="shared" si="38"/>
        <v>55</v>
      </c>
    </row>
    <row r="61" spans="1:14" ht="31.5" x14ac:dyDescent="0.3">
      <c r="A61" s="49" t="s">
        <v>46</v>
      </c>
      <c r="B61" s="20">
        <v>19</v>
      </c>
      <c r="C61" s="20">
        <v>21</v>
      </c>
      <c r="D61" s="20">
        <v>17</v>
      </c>
      <c r="E61" s="20">
        <v>23</v>
      </c>
      <c r="F61" s="20">
        <v>27</v>
      </c>
      <c r="G61" s="20">
        <v>11</v>
      </c>
      <c r="H61" s="20">
        <v>8</v>
      </c>
      <c r="I61" s="20">
        <v>30</v>
      </c>
      <c r="J61" s="20">
        <v>13</v>
      </c>
      <c r="K61" s="20">
        <v>28</v>
      </c>
      <c r="L61" s="20">
        <v>18</v>
      </c>
      <c r="M61" s="20">
        <v>13</v>
      </c>
      <c r="N61" s="51">
        <f t="shared" si="38"/>
        <v>228</v>
      </c>
    </row>
    <row r="62" spans="1:14" x14ac:dyDescent="0.3">
      <c r="A62" s="49" t="s">
        <v>47</v>
      </c>
      <c r="B62" s="20">
        <v>17</v>
      </c>
      <c r="C62" s="20">
        <v>4</v>
      </c>
      <c r="D62" s="20">
        <v>5</v>
      </c>
      <c r="E62" s="20">
        <v>9</v>
      </c>
      <c r="F62" s="20">
        <v>27</v>
      </c>
      <c r="G62" s="20">
        <v>8</v>
      </c>
      <c r="H62" s="20">
        <v>14</v>
      </c>
      <c r="I62" s="20">
        <v>14</v>
      </c>
      <c r="J62" s="20">
        <v>2</v>
      </c>
      <c r="K62" s="20">
        <v>9</v>
      </c>
      <c r="L62" s="20">
        <v>15</v>
      </c>
      <c r="M62" s="20">
        <v>1</v>
      </c>
      <c r="N62" s="51">
        <f t="shared" si="38"/>
        <v>125</v>
      </c>
    </row>
    <row r="63" spans="1:14" x14ac:dyDescent="0.3">
      <c r="A63" s="49" t="s">
        <v>48</v>
      </c>
      <c r="B63" s="20">
        <v>0</v>
      </c>
      <c r="C63" s="20">
        <v>0</v>
      </c>
      <c r="D63" s="20">
        <v>1</v>
      </c>
      <c r="E63" s="20">
        <v>3</v>
      </c>
      <c r="F63" s="20">
        <v>1</v>
      </c>
      <c r="G63" s="20">
        <v>0</v>
      </c>
      <c r="H63" s="20">
        <v>1</v>
      </c>
      <c r="I63" s="20">
        <v>2</v>
      </c>
      <c r="J63" s="20">
        <v>2</v>
      </c>
      <c r="K63" s="20">
        <v>2</v>
      </c>
      <c r="L63" s="20">
        <v>1</v>
      </c>
      <c r="M63" s="20">
        <v>1</v>
      </c>
      <c r="N63" s="51">
        <f t="shared" si="38"/>
        <v>14</v>
      </c>
    </row>
    <row r="64" spans="1:14" x14ac:dyDescent="0.3">
      <c r="A64" s="49" t="s">
        <v>49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51">
        <f t="shared" si="38"/>
        <v>0</v>
      </c>
    </row>
    <row r="65" spans="1:14" x14ac:dyDescent="0.3">
      <c r="A65" s="49" t="s">
        <v>50</v>
      </c>
      <c r="B65" s="20">
        <v>0</v>
      </c>
      <c r="C65" s="20">
        <v>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51">
        <f t="shared" si="38"/>
        <v>2</v>
      </c>
    </row>
    <row r="66" spans="1:14" ht="32.25" x14ac:dyDescent="0.3">
      <c r="A66" s="46" t="s">
        <v>51</v>
      </c>
      <c r="B66" s="20">
        <v>2</v>
      </c>
      <c r="C66" s="20">
        <v>2</v>
      </c>
      <c r="D66" s="20">
        <v>2</v>
      </c>
      <c r="E66" s="20">
        <v>5</v>
      </c>
      <c r="F66" s="20">
        <v>4</v>
      </c>
      <c r="G66" s="20">
        <v>3</v>
      </c>
      <c r="H66" s="20">
        <v>1</v>
      </c>
      <c r="I66" s="20">
        <v>4</v>
      </c>
      <c r="J66" s="20">
        <v>5</v>
      </c>
      <c r="K66" s="20">
        <v>8</v>
      </c>
      <c r="L66" s="20">
        <v>3</v>
      </c>
      <c r="M66" s="20">
        <v>2</v>
      </c>
      <c r="N66" s="51">
        <f t="shared" si="38"/>
        <v>41</v>
      </c>
    </row>
    <row r="67" spans="1:14" ht="32.25" x14ac:dyDescent="0.3">
      <c r="A67" s="46" t="s">
        <v>52</v>
      </c>
      <c r="B67" s="20">
        <v>3</v>
      </c>
      <c r="C67" s="20">
        <v>5</v>
      </c>
      <c r="D67" s="20">
        <v>2</v>
      </c>
      <c r="E67" s="20">
        <v>1</v>
      </c>
      <c r="F67" s="20">
        <v>1</v>
      </c>
      <c r="G67" s="20">
        <v>3</v>
      </c>
      <c r="H67" s="20">
        <v>1</v>
      </c>
      <c r="I67" s="20">
        <v>3</v>
      </c>
      <c r="J67" s="20">
        <v>7</v>
      </c>
      <c r="K67" s="20">
        <v>3</v>
      </c>
      <c r="L67" s="20">
        <v>11</v>
      </c>
      <c r="M67" s="20">
        <v>3</v>
      </c>
      <c r="N67" s="51">
        <f t="shared" si="38"/>
        <v>43</v>
      </c>
    </row>
    <row r="68" spans="1:14" ht="32.25" x14ac:dyDescent="0.3">
      <c r="A68" s="46" t="s">
        <v>53</v>
      </c>
      <c r="B68" s="20">
        <v>5</v>
      </c>
      <c r="C68" s="20">
        <v>5</v>
      </c>
      <c r="D68" s="20">
        <v>1</v>
      </c>
      <c r="E68" s="20">
        <v>5</v>
      </c>
      <c r="F68" s="20">
        <v>7</v>
      </c>
      <c r="G68" s="20">
        <v>3</v>
      </c>
      <c r="H68" s="20">
        <v>2</v>
      </c>
      <c r="I68" s="20">
        <v>6</v>
      </c>
      <c r="J68" s="20">
        <v>4</v>
      </c>
      <c r="K68" s="20">
        <v>6</v>
      </c>
      <c r="L68" s="20">
        <v>6</v>
      </c>
      <c r="M68" s="20">
        <v>3</v>
      </c>
      <c r="N68" s="51">
        <f t="shared" si="38"/>
        <v>53</v>
      </c>
    </row>
    <row r="69" spans="1:14" x14ac:dyDescent="0.3">
      <c r="A69" s="48" t="s">
        <v>15</v>
      </c>
      <c r="B69" s="20">
        <v>3</v>
      </c>
      <c r="C69" s="20">
        <v>1</v>
      </c>
      <c r="D69" s="20">
        <v>1</v>
      </c>
      <c r="E69" s="20">
        <v>4</v>
      </c>
      <c r="F69" s="20">
        <v>5</v>
      </c>
      <c r="G69" s="20">
        <v>2</v>
      </c>
      <c r="H69" s="20">
        <v>1</v>
      </c>
      <c r="I69" s="20">
        <v>4</v>
      </c>
      <c r="J69" s="20">
        <v>2</v>
      </c>
      <c r="K69" s="20">
        <v>3</v>
      </c>
      <c r="L69" s="20">
        <v>3</v>
      </c>
      <c r="M69" s="20">
        <v>0</v>
      </c>
      <c r="N69" s="51">
        <f t="shared" si="38"/>
        <v>29</v>
      </c>
    </row>
    <row r="70" spans="1:14" x14ac:dyDescent="0.3">
      <c r="A70" s="48" t="s">
        <v>16</v>
      </c>
      <c r="B70" s="20">
        <v>0</v>
      </c>
      <c r="C70" s="20">
        <v>3</v>
      </c>
      <c r="D70" s="20">
        <v>0</v>
      </c>
      <c r="E70" s="20">
        <v>1</v>
      </c>
      <c r="F70" s="20">
        <v>0</v>
      </c>
      <c r="G70" s="20">
        <v>0</v>
      </c>
      <c r="H70" s="20">
        <v>1</v>
      </c>
      <c r="I70" s="20">
        <v>1</v>
      </c>
      <c r="J70" s="20">
        <v>0</v>
      </c>
      <c r="K70" s="20">
        <v>1</v>
      </c>
      <c r="L70" s="20">
        <v>1</v>
      </c>
      <c r="M70" s="20">
        <v>3</v>
      </c>
      <c r="N70" s="51">
        <f t="shared" si="38"/>
        <v>11</v>
      </c>
    </row>
    <row r="71" spans="1:14" x14ac:dyDescent="0.3">
      <c r="A71" s="48" t="s">
        <v>17</v>
      </c>
      <c r="B71" s="20">
        <v>2</v>
      </c>
      <c r="C71" s="20">
        <v>1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1</v>
      </c>
      <c r="J71" s="20">
        <v>0</v>
      </c>
      <c r="K71" s="20">
        <v>1</v>
      </c>
      <c r="L71" s="20">
        <v>0</v>
      </c>
      <c r="M71" s="20">
        <v>0</v>
      </c>
      <c r="N71" s="51">
        <f t="shared" si="38"/>
        <v>6</v>
      </c>
    </row>
    <row r="72" spans="1:14" x14ac:dyDescent="0.3">
      <c r="A72" s="48" t="s">
        <v>18</v>
      </c>
      <c r="B72" s="20">
        <v>0</v>
      </c>
      <c r="C72" s="20">
        <v>0</v>
      </c>
      <c r="D72" s="20">
        <v>0</v>
      </c>
      <c r="E72" s="20">
        <v>0</v>
      </c>
      <c r="F72" s="20">
        <v>1</v>
      </c>
      <c r="G72" s="20">
        <v>1</v>
      </c>
      <c r="H72" s="20">
        <v>0</v>
      </c>
      <c r="I72" s="20">
        <v>0</v>
      </c>
      <c r="J72" s="20">
        <v>2</v>
      </c>
      <c r="K72" s="20">
        <v>1</v>
      </c>
      <c r="L72" s="20">
        <v>2</v>
      </c>
      <c r="M72" s="20">
        <v>0</v>
      </c>
      <c r="N72" s="51">
        <f t="shared" si="38"/>
        <v>7</v>
      </c>
    </row>
    <row r="73" spans="1:14" x14ac:dyDescent="0.3">
      <c r="A73" s="46" t="s">
        <v>54</v>
      </c>
      <c r="B73" s="20">
        <v>2</v>
      </c>
      <c r="C73" s="20">
        <v>4</v>
      </c>
      <c r="D73" s="20">
        <v>0</v>
      </c>
      <c r="E73" s="20">
        <v>5</v>
      </c>
      <c r="F73" s="20">
        <v>4</v>
      </c>
      <c r="G73" s="20">
        <v>3</v>
      </c>
      <c r="H73" s="20">
        <v>7</v>
      </c>
      <c r="I73" s="20">
        <v>3</v>
      </c>
      <c r="J73" s="20">
        <v>6</v>
      </c>
      <c r="K73" s="20">
        <v>3</v>
      </c>
      <c r="L73" s="20">
        <v>4</v>
      </c>
      <c r="M73" s="20">
        <v>3</v>
      </c>
      <c r="N73" s="51">
        <f t="shared" si="38"/>
        <v>44</v>
      </c>
    </row>
    <row r="74" spans="1:14" x14ac:dyDescent="0.3">
      <c r="A74" s="46" t="s">
        <v>55</v>
      </c>
      <c r="B74" s="20">
        <v>3</v>
      </c>
      <c r="C74" s="20">
        <v>0</v>
      </c>
      <c r="D74" s="20">
        <v>1</v>
      </c>
      <c r="E74" s="20">
        <v>1</v>
      </c>
      <c r="F74" s="20">
        <v>0</v>
      </c>
      <c r="G74" s="20">
        <v>0</v>
      </c>
      <c r="H74" s="20">
        <v>1</v>
      </c>
      <c r="I74" s="20">
        <v>0</v>
      </c>
      <c r="J74" s="20">
        <v>0</v>
      </c>
      <c r="K74" s="20">
        <v>1</v>
      </c>
      <c r="L74" s="20">
        <v>0</v>
      </c>
      <c r="M74" s="20">
        <v>0</v>
      </c>
      <c r="N74" s="51">
        <f t="shared" si="38"/>
        <v>7</v>
      </c>
    </row>
    <row r="75" spans="1:14" x14ac:dyDescent="0.3">
      <c r="A75" s="48" t="s">
        <v>19</v>
      </c>
      <c r="B75" s="20">
        <v>3</v>
      </c>
      <c r="C75" s="20">
        <v>0</v>
      </c>
      <c r="D75" s="20">
        <v>1</v>
      </c>
      <c r="E75" s="20">
        <v>0</v>
      </c>
      <c r="F75" s="20">
        <v>0</v>
      </c>
      <c r="G75" s="20">
        <v>0</v>
      </c>
      <c r="H75" s="20">
        <v>1</v>
      </c>
      <c r="I75" s="20">
        <v>0</v>
      </c>
      <c r="J75" s="20">
        <v>0</v>
      </c>
      <c r="K75" s="20">
        <v>1</v>
      </c>
      <c r="L75" s="20">
        <v>0</v>
      </c>
      <c r="M75" s="20">
        <v>0</v>
      </c>
      <c r="N75" s="51">
        <f t="shared" si="38"/>
        <v>6</v>
      </c>
    </row>
    <row r="76" spans="1:14" x14ac:dyDescent="0.3">
      <c r="A76" s="48" t="s">
        <v>20</v>
      </c>
      <c r="B76" s="20">
        <v>0</v>
      </c>
      <c r="C76" s="20">
        <v>0</v>
      </c>
      <c r="D76" s="20">
        <v>0</v>
      </c>
      <c r="E76" s="20">
        <v>1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51">
        <f t="shared" si="38"/>
        <v>1</v>
      </c>
    </row>
    <row r="77" spans="1:14" x14ac:dyDescent="0.3">
      <c r="A77" s="46" t="s">
        <v>56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1</v>
      </c>
      <c r="L77" s="20">
        <v>1</v>
      </c>
      <c r="M77" s="20">
        <v>1</v>
      </c>
      <c r="N77" s="51">
        <f t="shared" si="38"/>
        <v>3</v>
      </c>
    </row>
    <row r="78" spans="1:14" x14ac:dyDescent="0.3">
      <c r="A78" s="46" t="s">
        <v>57</v>
      </c>
      <c r="B78" s="20">
        <v>1</v>
      </c>
      <c r="C78" s="20">
        <v>4</v>
      </c>
      <c r="D78" s="20">
        <v>1</v>
      </c>
      <c r="E78" s="20">
        <v>1</v>
      </c>
      <c r="F78" s="20">
        <v>5</v>
      </c>
      <c r="G78" s="20">
        <v>2</v>
      </c>
      <c r="H78" s="20">
        <v>1</v>
      </c>
      <c r="I78" s="20">
        <v>1</v>
      </c>
      <c r="J78" s="20">
        <v>4</v>
      </c>
      <c r="K78" s="20">
        <v>5</v>
      </c>
      <c r="L78" s="20">
        <v>3</v>
      </c>
      <c r="M78" s="20">
        <v>2</v>
      </c>
      <c r="N78" s="51">
        <f t="shared" si="38"/>
        <v>30</v>
      </c>
    </row>
    <row r="79" spans="1:14" x14ac:dyDescent="0.3">
      <c r="A79" s="46" t="s">
        <v>58</v>
      </c>
      <c r="B79" s="20">
        <v>142</v>
      </c>
      <c r="C79" s="20">
        <v>170</v>
      </c>
      <c r="D79" s="20">
        <v>135</v>
      </c>
      <c r="E79" s="20">
        <v>133</v>
      </c>
      <c r="F79" s="20">
        <v>128</v>
      </c>
      <c r="G79" s="20">
        <v>137</v>
      </c>
      <c r="H79" s="20">
        <v>69</v>
      </c>
      <c r="I79" s="20">
        <v>164</v>
      </c>
      <c r="J79" s="20">
        <v>130</v>
      </c>
      <c r="K79" s="20">
        <v>187</v>
      </c>
      <c r="L79" s="20">
        <v>126</v>
      </c>
      <c r="M79" s="20">
        <v>35</v>
      </c>
      <c r="N79" s="51">
        <f t="shared" si="38"/>
        <v>1556</v>
      </c>
    </row>
    <row r="80" spans="1:14" ht="33" thickBot="1" x14ac:dyDescent="0.35">
      <c r="A80" s="50" t="s">
        <v>59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473</v>
      </c>
      <c r="H80" s="54">
        <v>0</v>
      </c>
      <c r="I80" s="54">
        <v>0</v>
      </c>
      <c r="J80" s="54">
        <v>49</v>
      </c>
      <c r="K80" s="54">
        <v>48</v>
      </c>
      <c r="L80" s="54">
        <v>0</v>
      </c>
      <c r="M80" s="54">
        <v>0</v>
      </c>
      <c r="N80" s="52">
        <f t="shared" si="38"/>
        <v>570</v>
      </c>
    </row>
    <row r="81" spans="1:14" ht="31.5" customHeight="1" thickBot="1" x14ac:dyDescent="0.35"/>
    <row r="82" spans="1:14" ht="33" customHeight="1" x14ac:dyDescent="0.3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30" customHeight="1" x14ac:dyDescent="0.3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x14ac:dyDescent="0.3">
      <c r="A84" s="45" t="s">
        <v>31</v>
      </c>
      <c r="B84" s="20">
        <f>'[1]J Civiles'!$C109</f>
        <v>0</v>
      </c>
      <c r="C84" s="20">
        <f>'[2]J Civiles'!$C109</f>
        <v>0</v>
      </c>
      <c r="D84" s="20">
        <f>'[3]J Civiles'!$C109</f>
        <v>0</v>
      </c>
      <c r="E84" s="20">
        <f>'[4]J Civiles'!$C109</f>
        <v>0</v>
      </c>
      <c r="F84" s="20">
        <f>'[5]J Civiles'!$C109</f>
        <v>0</v>
      </c>
      <c r="G84" s="20">
        <f>'[6]J Civiles'!$C109</f>
        <v>0</v>
      </c>
      <c r="H84" s="20">
        <f>'[7]J Civiles'!$C109</f>
        <v>0</v>
      </c>
      <c r="I84" s="20">
        <f>'[8]J Civiles'!$C109</f>
        <v>0</v>
      </c>
      <c r="J84" s="20">
        <f>'[9]J Civiles'!$C109</f>
        <v>0</v>
      </c>
      <c r="K84" s="20">
        <f>'[10]J Civiles'!$C109</f>
        <v>0</v>
      </c>
      <c r="L84" s="20">
        <f>'[11]J Civiles'!$C109</f>
        <v>0</v>
      </c>
      <c r="M84" s="20">
        <f>'[12]J Civiles'!$C109</f>
        <v>0</v>
      </c>
      <c r="N84" s="51">
        <f>SUM(B84:M84)</f>
        <v>0</v>
      </c>
    </row>
    <row r="85" spans="1:14" x14ac:dyDescent="0.3">
      <c r="A85" s="46" t="s">
        <v>32</v>
      </c>
      <c r="B85" s="20">
        <f>'[1]J Civiles'!$C113</f>
        <v>0</v>
      </c>
      <c r="C85" s="20">
        <f>'[2]J Civiles'!$C113</f>
        <v>0</v>
      </c>
      <c r="D85" s="20">
        <f>'[3]J Civiles'!$C113</f>
        <v>0</v>
      </c>
      <c r="E85" s="20">
        <f>'[4]J Civiles'!$C113</f>
        <v>0</v>
      </c>
      <c r="F85" s="20">
        <f>'[5]J Civiles'!$C113</f>
        <v>0</v>
      </c>
      <c r="G85" s="20">
        <f>'[6]J Civiles'!$C113</f>
        <v>0</v>
      </c>
      <c r="H85" s="20">
        <f>'[7]J Civiles'!$C113</f>
        <v>0</v>
      </c>
      <c r="I85" s="20">
        <f>'[8]J Civiles'!$C113</f>
        <v>0</v>
      </c>
      <c r="J85" s="20">
        <f>'[9]J Civiles'!$C113</f>
        <v>0</v>
      </c>
      <c r="K85" s="20">
        <f>'[10]J Civiles'!$C113</f>
        <v>0</v>
      </c>
      <c r="L85" s="20">
        <f>'[11]J Civiles'!$C113</f>
        <v>0</v>
      </c>
      <c r="M85" s="20">
        <f>'[12]J Civiles'!$C113</f>
        <v>0</v>
      </c>
      <c r="N85" s="51">
        <f t="shared" ref="N85:N120" si="39">SUM(B85:M85)</f>
        <v>0</v>
      </c>
    </row>
    <row r="86" spans="1:14" x14ac:dyDescent="0.3">
      <c r="A86" s="46" t="s">
        <v>33</v>
      </c>
      <c r="B86" s="20">
        <f>'[1]J Civiles'!$C114</f>
        <v>0</v>
      </c>
      <c r="C86" s="20">
        <f>'[2]J Civiles'!$C114</f>
        <v>0</v>
      </c>
      <c r="D86" s="20">
        <f>'[3]J Civiles'!$C114</f>
        <v>0</v>
      </c>
      <c r="E86" s="20">
        <f>'[4]J Civiles'!$C114</f>
        <v>1</v>
      </c>
      <c r="F86" s="20">
        <f>'[5]J Civiles'!$C114</f>
        <v>1</v>
      </c>
      <c r="G86" s="20">
        <f>'[6]J Civiles'!$C114</f>
        <v>0</v>
      </c>
      <c r="H86" s="20">
        <f>'[7]J Civiles'!$C114</f>
        <v>1</v>
      </c>
      <c r="I86" s="20">
        <f>'[8]J Civiles'!$C114</f>
        <v>1</v>
      </c>
      <c r="J86" s="20">
        <f>'[9]J Civiles'!$C114</f>
        <v>3</v>
      </c>
      <c r="K86" s="20">
        <f>'[10]J Civiles'!$C114</f>
        <v>0</v>
      </c>
      <c r="L86" s="20">
        <f>'[11]J Civiles'!$C114</f>
        <v>1</v>
      </c>
      <c r="M86" s="20">
        <f>'[12]J Civiles'!$C114</f>
        <v>1</v>
      </c>
      <c r="N86" s="51">
        <f t="shared" si="39"/>
        <v>9</v>
      </c>
    </row>
    <row r="87" spans="1:14" x14ac:dyDescent="0.3">
      <c r="A87" s="46" t="s">
        <v>34</v>
      </c>
      <c r="B87" s="20">
        <f>'[1]J Civiles'!$C115</f>
        <v>0</v>
      </c>
      <c r="C87" s="20">
        <f>'[2]J Civiles'!$C115</f>
        <v>0</v>
      </c>
      <c r="D87" s="20">
        <f>'[3]J Civiles'!$C115</f>
        <v>0</v>
      </c>
      <c r="E87" s="20">
        <f>'[4]J Civiles'!$C115</f>
        <v>0</v>
      </c>
      <c r="F87" s="20">
        <f>'[5]J Civiles'!$C115</f>
        <v>1</v>
      </c>
      <c r="G87" s="20">
        <f>'[6]J Civiles'!$C115</f>
        <v>0</v>
      </c>
      <c r="H87" s="20">
        <f>'[7]J Civiles'!$C115</f>
        <v>0</v>
      </c>
      <c r="I87" s="20">
        <f>'[8]J Civiles'!$C115</f>
        <v>0</v>
      </c>
      <c r="J87" s="20">
        <f>'[9]J Civiles'!$C115</f>
        <v>0</v>
      </c>
      <c r="K87" s="20">
        <f>'[10]J Civiles'!$C115</f>
        <v>0</v>
      </c>
      <c r="L87" s="20">
        <f>'[11]J Civiles'!$C115</f>
        <v>0</v>
      </c>
      <c r="M87" s="20">
        <f>'[12]J Civiles'!$C115</f>
        <v>0</v>
      </c>
      <c r="N87" s="51">
        <f t="shared" si="39"/>
        <v>1</v>
      </c>
    </row>
    <row r="88" spans="1:14" x14ac:dyDescent="0.3">
      <c r="A88" s="46" t="s">
        <v>35</v>
      </c>
      <c r="B88" s="20">
        <f>'[1]J Civiles'!$C116</f>
        <v>0</v>
      </c>
      <c r="C88" s="20">
        <f>'[2]J Civiles'!$C116</f>
        <v>0</v>
      </c>
      <c r="D88" s="20">
        <f>'[3]J Civiles'!$C116</f>
        <v>0</v>
      </c>
      <c r="E88" s="20">
        <f>'[4]J Civiles'!$C116</f>
        <v>0</v>
      </c>
      <c r="F88" s="20">
        <f>'[5]J Civiles'!$C116</f>
        <v>0</v>
      </c>
      <c r="G88" s="20">
        <f>'[6]J Civiles'!$C116</f>
        <v>0</v>
      </c>
      <c r="H88" s="20">
        <f>'[7]J Civiles'!$C116</f>
        <v>0</v>
      </c>
      <c r="I88" s="20">
        <f>'[8]J Civiles'!$C116</f>
        <v>0</v>
      </c>
      <c r="J88" s="20">
        <f>'[9]J Civiles'!$C116</f>
        <v>0</v>
      </c>
      <c r="K88" s="20">
        <f>'[10]J Civiles'!$C116</f>
        <v>0</v>
      </c>
      <c r="L88" s="20">
        <f>'[11]J Civiles'!$C116</f>
        <v>0</v>
      </c>
      <c r="M88" s="20">
        <f>'[12]J Civiles'!$C116</f>
        <v>0</v>
      </c>
      <c r="N88" s="51">
        <f t="shared" si="39"/>
        <v>0</v>
      </c>
    </row>
    <row r="89" spans="1:14" x14ac:dyDescent="0.3">
      <c r="A89" s="46" t="s">
        <v>36</v>
      </c>
      <c r="B89" s="20">
        <f>'[1]J Civiles'!$C117</f>
        <v>0</v>
      </c>
      <c r="C89" s="20">
        <f>'[2]J Civiles'!$C117</f>
        <v>0</v>
      </c>
      <c r="D89" s="20">
        <f>'[3]J Civiles'!$C117</f>
        <v>0</v>
      </c>
      <c r="E89" s="20">
        <f>'[4]J Civiles'!$C117</f>
        <v>0</v>
      </c>
      <c r="F89" s="20">
        <f>'[5]J Civiles'!$C117</f>
        <v>0</v>
      </c>
      <c r="G89" s="20">
        <f>'[6]J Civiles'!$C117</f>
        <v>0</v>
      </c>
      <c r="H89" s="20">
        <f>'[7]J Civiles'!$C117</f>
        <v>0</v>
      </c>
      <c r="I89" s="20">
        <f>'[8]J Civiles'!$C117</f>
        <v>0</v>
      </c>
      <c r="J89" s="20">
        <f>'[9]J Civiles'!$C117</f>
        <v>0</v>
      </c>
      <c r="K89" s="20">
        <f>'[10]J Civiles'!$C117</f>
        <v>0</v>
      </c>
      <c r="L89" s="20">
        <f>'[11]J Civiles'!$C117</f>
        <v>0</v>
      </c>
      <c r="M89" s="20">
        <f>'[12]J Civiles'!$C117</f>
        <v>0</v>
      </c>
      <c r="N89" s="51">
        <f t="shared" si="39"/>
        <v>0</v>
      </c>
    </row>
    <row r="90" spans="1:14" x14ac:dyDescent="0.3">
      <c r="A90" s="46" t="s">
        <v>37</v>
      </c>
      <c r="B90" s="20">
        <f>'[1]J Civiles'!$C118</f>
        <v>0</v>
      </c>
      <c r="C90" s="20">
        <f>'[2]J Civiles'!$C118</f>
        <v>0</v>
      </c>
      <c r="D90" s="20">
        <f>'[3]J Civiles'!$C118</f>
        <v>1</v>
      </c>
      <c r="E90" s="20">
        <f>'[4]J Civiles'!$C118</f>
        <v>0</v>
      </c>
      <c r="F90" s="20">
        <f>'[5]J Civiles'!$C118</f>
        <v>0</v>
      </c>
      <c r="G90" s="20">
        <f>'[6]J Civiles'!$C118</f>
        <v>0</v>
      </c>
      <c r="H90" s="20">
        <f>'[7]J Civiles'!$C118</f>
        <v>2</v>
      </c>
      <c r="I90" s="20">
        <f>'[8]J Civiles'!$C118</f>
        <v>1</v>
      </c>
      <c r="J90" s="20">
        <f>'[9]J Civiles'!$C118</f>
        <v>0</v>
      </c>
      <c r="K90" s="20">
        <f>'[10]J Civiles'!$C118</f>
        <v>0</v>
      </c>
      <c r="L90" s="20">
        <f>'[11]J Civiles'!$C118</f>
        <v>0</v>
      </c>
      <c r="M90" s="20">
        <f>'[12]J Civiles'!$C118</f>
        <v>0</v>
      </c>
      <c r="N90" s="51">
        <f t="shared" si="39"/>
        <v>4</v>
      </c>
    </row>
    <row r="91" spans="1:14" x14ac:dyDescent="0.3">
      <c r="A91" s="46" t="s">
        <v>38</v>
      </c>
      <c r="B91" s="20">
        <f>'[1]J Civiles'!$C119</f>
        <v>0</v>
      </c>
      <c r="C91" s="20">
        <f>'[2]J Civiles'!$C119</f>
        <v>0</v>
      </c>
      <c r="D91" s="20">
        <f>'[3]J Civiles'!$C119</f>
        <v>1</v>
      </c>
      <c r="E91" s="20">
        <f>'[4]J Civiles'!$C119</f>
        <v>1</v>
      </c>
      <c r="F91" s="20">
        <f>'[5]J Civiles'!$C119</f>
        <v>0</v>
      </c>
      <c r="G91" s="20">
        <f>'[6]J Civiles'!$C119</f>
        <v>0</v>
      </c>
      <c r="H91" s="20">
        <f>'[7]J Civiles'!$C119</f>
        <v>0</v>
      </c>
      <c r="I91" s="20">
        <f>'[8]J Civiles'!$C119</f>
        <v>1</v>
      </c>
      <c r="J91" s="20">
        <f>'[9]J Civiles'!$C119</f>
        <v>1</v>
      </c>
      <c r="K91" s="20">
        <f>'[10]J Civiles'!$C119</f>
        <v>0</v>
      </c>
      <c r="L91" s="20">
        <f>'[11]J Civiles'!$C119</f>
        <v>0</v>
      </c>
      <c r="M91" s="20">
        <f>'[12]J Civiles'!$C119</f>
        <v>0</v>
      </c>
      <c r="N91" s="51">
        <f t="shared" si="39"/>
        <v>4</v>
      </c>
    </row>
    <row r="92" spans="1:14" x14ac:dyDescent="0.3">
      <c r="A92" s="46" t="s">
        <v>39</v>
      </c>
      <c r="B92" s="20">
        <f>'[1]J Civiles'!$C120</f>
        <v>0</v>
      </c>
      <c r="C92" s="20">
        <f>'[2]J Civiles'!$C120</f>
        <v>0</v>
      </c>
      <c r="D92" s="20">
        <f>'[3]J Civiles'!$C120</f>
        <v>0</v>
      </c>
      <c r="E92" s="20">
        <f>'[4]J Civiles'!$C120</f>
        <v>0</v>
      </c>
      <c r="F92" s="20">
        <f>'[5]J Civiles'!$C120</f>
        <v>0</v>
      </c>
      <c r="G92" s="20">
        <f>'[6]J Civiles'!$C120</f>
        <v>1</v>
      </c>
      <c r="H92" s="20">
        <f>'[7]J Civiles'!$C120</f>
        <v>0</v>
      </c>
      <c r="I92" s="20">
        <f>'[8]J Civiles'!$C120</f>
        <v>0</v>
      </c>
      <c r="J92" s="20">
        <f>'[9]J Civiles'!$C120</f>
        <v>0</v>
      </c>
      <c r="K92" s="20">
        <f>'[10]J Civiles'!$C120</f>
        <v>0</v>
      </c>
      <c r="L92" s="20">
        <f>'[11]J Civiles'!$C120</f>
        <v>0</v>
      </c>
      <c r="M92" s="20">
        <f>'[12]J Civiles'!$C120</f>
        <v>0</v>
      </c>
      <c r="N92" s="51">
        <f t="shared" si="39"/>
        <v>1</v>
      </c>
    </row>
    <row r="93" spans="1:14" x14ac:dyDescent="0.3">
      <c r="A93" s="47" t="s">
        <v>40</v>
      </c>
      <c r="B93" s="20">
        <f>'[1]J Civiles'!$C121</f>
        <v>0</v>
      </c>
      <c r="C93" s="20">
        <f>'[2]J Civiles'!$C121</f>
        <v>0</v>
      </c>
      <c r="D93" s="20">
        <f>'[3]J Civiles'!$C121</f>
        <v>2</v>
      </c>
      <c r="E93" s="20">
        <f>'[4]J Civiles'!$C121</f>
        <v>1</v>
      </c>
      <c r="F93" s="20">
        <f>'[5]J Civiles'!$C121</f>
        <v>0</v>
      </c>
      <c r="G93" s="20">
        <f>'[6]J Civiles'!$C121</f>
        <v>0</v>
      </c>
      <c r="H93" s="20">
        <f>'[7]J Civiles'!$C121</f>
        <v>0</v>
      </c>
      <c r="I93" s="20">
        <f>'[8]J Civiles'!$C121</f>
        <v>0</v>
      </c>
      <c r="J93" s="20">
        <f>'[9]J Civiles'!$C121</f>
        <v>0</v>
      </c>
      <c r="K93" s="20">
        <f>'[10]J Civiles'!$C121</f>
        <v>0</v>
      </c>
      <c r="L93" s="20">
        <f>'[11]J Civiles'!$C121</f>
        <v>0</v>
      </c>
      <c r="M93" s="20">
        <f>'[12]J Civiles'!$C121</f>
        <v>0</v>
      </c>
      <c r="N93" s="51">
        <f t="shared" si="39"/>
        <v>3</v>
      </c>
    </row>
    <row r="94" spans="1:14" x14ac:dyDescent="0.3">
      <c r="A94" s="47" t="s">
        <v>41</v>
      </c>
      <c r="B94" s="20">
        <f>'[1]J Civiles'!$C122</f>
        <v>65</v>
      </c>
      <c r="C94" s="20">
        <f>'[2]J Civiles'!$C122</f>
        <v>45</v>
      </c>
      <c r="D94" s="20">
        <f>'[3]J Civiles'!$C122</f>
        <v>63</v>
      </c>
      <c r="E94" s="20">
        <f>'[4]J Civiles'!$C122</f>
        <v>68</v>
      </c>
      <c r="F94" s="20">
        <f>'[5]J Civiles'!$C122</f>
        <v>55</v>
      </c>
      <c r="G94" s="20">
        <f>'[6]J Civiles'!$C122</f>
        <v>60</v>
      </c>
      <c r="H94" s="20">
        <f>'[7]J Civiles'!$C122</f>
        <v>18</v>
      </c>
      <c r="I94" s="20">
        <f>'[8]J Civiles'!$C122</f>
        <v>77</v>
      </c>
      <c r="J94" s="20">
        <f>'[9]J Civiles'!$C122</f>
        <v>63</v>
      </c>
      <c r="K94" s="20">
        <f>'[10]J Civiles'!$C122</f>
        <v>57</v>
      </c>
      <c r="L94" s="20">
        <f>'[11]J Civiles'!$C122</f>
        <v>54</v>
      </c>
      <c r="M94" s="20">
        <f>'[12]J Civiles'!$C122</f>
        <v>20</v>
      </c>
      <c r="N94" s="51">
        <f t="shared" si="39"/>
        <v>645</v>
      </c>
    </row>
    <row r="95" spans="1:14" x14ac:dyDescent="0.3">
      <c r="A95" s="47" t="s">
        <v>42</v>
      </c>
      <c r="B95" s="20">
        <f>'[1]J Civiles'!$C123</f>
        <v>64</v>
      </c>
      <c r="C95" s="20">
        <f>'[2]J Civiles'!$C123</f>
        <v>58</v>
      </c>
      <c r="D95" s="20">
        <f>'[3]J Civiles'!$C123</f>
        <v>62</v>
      </c>
      <c r="E95" s="20">
        <f>'[4]J Civiles'!$C123</f>
        <v>68</v>
      </c>
      <c r="F95" s="20">
        <f>'[5]J Civiles'!$C123</f>
        <v>52</v>
      </c>
      <c r="G95" s="20">
        <f>'[6]J Civiles'!$C123</f>
        <v>58</v>
      </c>
      <c r="H95" s="20">
        <f>'[7]J Civiles'!$C123</f>
        <v>17</v>
      </c>
      <c r="I95" s="20">
        <f>'[8]J Civiles'!$C123</f>
        <v>68</v>
      </c>
      <c r="J95" s="20">
        <f>'[9]J Civiles'!$C123</f>
        <v>61</v>
      </c>
      <c r="K95" s="20">
        <f>'[10]J Civiles'!$C123</f>
        <v>53</v>
      </c>
      <c r="L95" s="20">
        <f>'[11]J Civiles'!$C123</f>
        <v>49</v>
      </c>
      <c r="M95" s="20">
        <f>'[12]J Civiles'!$C123</f>
        <v>19</v>
      </c>
      <c r="N95" s="51">
        <f t="shared" si="39"/>
        <v>629</v>
      </c>
    </row>
    <row r="96" spans="1:14" ht="32.25" x14ac:dyDescent="0.3">
      <c r="A96" s="47" t="s">
        <v>43</v>
      </c>
      <c r="B96" s="20">
        <f>'[1]J Civiles'!$C124</f>
        <v>130</v>
      </c>
      <c r="C96" s="20">
        <f>'[2]J Civiles'!$C124</f>
        <v>104</v>
      </c>
      <c r="D96" s="20">
        <f>'[3]J Civiles'!$C124</f>
        <v>101</v>
      </c>
      <c r="E96" s="20">
        <f>'[4]J Civiles'!$C124</f>
        <v>139</v>
      </c>
      <c r="F96" s="20">
        <f>'[5]J Civiles'!$C124</f>
        <v>146</v>
      </c>
      <c r="G96" s="20">
        <f>'[6]J Civiles'!$C124</f>
        <v>70</v>
      </c>
      <c r="H96" s="20">
        <f>'[7]J Civiles'!$C124</f>
        <v>64</v>
      </c>
      <c r="I96" s="20">
        <f>'[8]J Civiles'!$C124</f>
        <v>66</v>
      </c>
      <c r="J96" s="20">
        <f>'[9]J Civiles'!$C124</f>
        <v>118</v>
      </c>
      <c r="K96" s="20">
        <f>'[10]J Civiles'!$C124</f>
        <v>87</v>
      </c>
      <c r="L96" s="20">
        <f>'[11]J Civiles'!$C124</f>
        <v>103</v>
      </c>
      <c r="M96" s="20">
        <f>'[12]J Civiles'!$C124</f>
        <v>53</v>
      </c>
      <c r="N96" s="51">
        <f t="shared" si="39"/>
        <v>1181</v>
      </c>
    </row>
    <row r="97" spans="1:14" s="3" customFormat="1" ht="31.5" x14ac:dyDescent="0.25">
      <c r="A97" s="47" t="s">
        <v>44</v>
      </c>
      <c r="B97" s="20">
        <f>'[1]J Civiles'!$C125</f>
        <v>1</v>
      </c>
      <c r="C97" s="20">
        <f>'[2]J Civiles'!$C125</f>
        <v>4</v>
      </c>
      <c r="D97" s="20">
        <f>'[3]J Civiles'!$C125</f>
        <v>2</v>
      </c>
      <c r="E97" s="20">
        <f>'[4]J Civiles'!$C125</f>
        <v>3</v>
      </c>
      <c r="F97" s="20">
        <f>'[5]J Civiles'!$C125</f>
        <v>1</v>
      </c>
      <c r="G97" s="20">
        <f>'[6]J Civiles'!$C125</f>
        <v>1</v>
      </c>
      <c r="H97" s="20">
        <f>'[7]J Civiles'!$C125</f>
        <v>3</v>
      </c>
      <c r="I97" s="20">
        <f>'[8]J Civiles'!$C125</f>
        <v>4</v>
      </c>
      <c r="J97" s="20">
        <f>'[9]J Civiles'!$C125</f>
        <v>7</v>
      </c>
      <c r="K97" s="20">
        <f>'[10]J Civiles'!$C125</f>
        <v>1</v>
      </c>
      <c r="L97" s="20">
        <f>'[11]J Civiles'!$C125</f>
        <v>1</v>
      </c>
      <c r="M97" s="20">
        <f>'[12]J Civiles'!$C125</f>
        <v>2</v>
      </c>
      <c r="N97" s="51">
        <f t="shared" si="39"/>
        <v>30</v>
      </c>
    </row>
    <row r="98" spans="1:14" s="3" customFormat="1" ht="31.5" x14ac:dyDescent="0.25">
      <c r="A98" s="47" t="s">
        <v>45</v>
      </c>
      <c r="B98" s="20">
        <f>'[1]J Civiles'!$C126</f>
        <v>2</v>
      </c>
      <c r="C98" s="20">
        <f>'[2]J Civiles'!$C126</f>
        <v>4</v>
      </c>
      <c r="D98" s="20">
        <f>'[3]J Civiles'!$C126</f>
        <v>0</v>
      </c>
      <c r="E98" s="20">
        <f>'[4]J Civiles'!$C126</f>
        <v>3</v>
      </c>
      <c r="F98" s="20">
        <f>'[5]J Civiles'!$C126</f>
        <v>3</v>
      </c>
      <c r="G98" s="20">
        <f>'[6]J Civiles'!$C126</f>
        <v>0</v>
      </c>
      <c r="H98" s="20">
        <f>'[7]J Civiles'!$C126</f>
        <v>0</v>
      </c>
      <c r="I98" s="20">
        <f>'[8]J Civiles'!$C126</f>
        <v>1</v>
      </c>
      <c r="J98" s="20">
        <f>'[9]J Civiles'!$C126</f>
        <v>0</v>
      </c>
      <c r="K98" s="20">
        <f>'[10]J Civiles'!$C126</f>
        <v>1</v>
      </c>
      <c r="L98" s="20">
        <f>'[11]J Civiles'!$C126</f>
        <v>0</v>
      </c>
      <c r="M98" s="20">
        <f>'[12]J Civiles'!$C126</f>
        <v>0</v>
      </c>
      <c r="N98" s="51">
        <f t="shared" si="39"/>
        <v>14</v>
      </c>
    </row>
    <row r="99" spans="1:14" x14ac:dyDescent="0.3">
      <c r="A99" s="48" t="s">
        <v>13</v>
      </c>
      <c r="B99" s="20">
        <f>'[1]J Civiles'!$C127</f>
        <v>2</v>
      </c>
      <c r="C99" s="20">
        <f>'[2]J Civiles'!$C127</f>
        <v>4</v>
      </c>
      <c r="D99" s="20">
        <f>'[3]J Civiles'!$C127</f>
        <v>0</v>
      </c>
      <c r="E99" s="20">
        <f>'[4]J Civiles'!$C127</f>
        <v>3</v>
      </c>
      <c r="F99" s="20">
        <f>'[5]J Civiles'!$C127</f>
        <v>3</v>
      </c>
      <c r="G99" s="20">
        <f>'[6]J Civiles'!$C127</f>
        <v>0</v>
      </c>
      <c r="H99" s="20">
        <f>'[7]J Civiles'!$C127</f>
        <v>0</v>
      </c>
      <c r="I99" s="20">
        <f>'[8]J Civiles'!$C127</f>
        <v>1</v>
      </c>
      <c r="J99" s="20">
        <f>'[9]J Civiles'!$C127</f>
        <v>0</v>
      </c>
      <c r="K99" s="20">
        <f>'[10]J Civiles'!$C127</f>
        <v>1</v>
      </c>
      <c r="L99" s="20">
        <f>'[11]J Civiles'!$C127</f>
        <v>0</v>
      </c>
      <c r="M99" s="20">
        <f>'[12]J Civiles'!$C127</f>
        <v>0</v>
      </c>
      <c r="N99" s="51">
        <f t="shared" si="39"/>
        <v>14</v>
      </c>
    </row>
    <row r="100" spans="1:14" x14ac:dyDescent="0.3">
      <c r="A100" s="48" t="s">
        <v>14</v>
      </c>
      <c r="B100" s="20">
        <f>'[1]J Civiles'!$C128</f>
        <v>0</v>
      </c>
      <c r="C100" s="20">
        <f>'[2]J Civiles'!$C128</f>
        <v>0</v>
      </c>
      <c r="D100" s="20">
        <f>'[3]J Civiles'!$C128</f>
        <v>0</v>
      </c>
      <c r="E100" s="20">
        <f>'[4]J Civiles'!$C128</f>
        <v>0</v>
      </c>
      <c r="F100" s="20">
        <f>'[5]J Civiles'!$C128</f>
        <v>0</v>
      </c>
      <c r="G100" s="20">
        <f>'[6]J Civiles'!$C128</f>
        <v>0</v>
      </c>
      <c r="H100" s="20">
        <f>'[7]J Civiles'!$C128</f>
        <v>0</v>
      </c>
      <c r="I100" s="20">
        <f>'[8]J Civiles'!$C128</f>
        <v>0</v>
      </c>
      <c r="J100" s="20">
        <f>'[9]J Civiles'!$C128</f>
        <v>0</v>
      </c>
      <c r="K100" s="20">
        <f>'[10]J Civiles'!$C128</f>
        <v>0</v>
      </c>
      <c r="L100" s="20">
        <f>'[11]J Civiles'!$C128</f>
        <v>0</v>
      </c>
      <c r="M100" s="20">
        <f>'[12]J Civiles'!$C128</f>
        <v>0</v>
      </c>
      <c r="N100" s="51">
        <f t="shared" si="39"/>
        <v>0</v>
      </c>
    </row>
    <row r="101" spans="1:14" s="3" customFormat="1" ht="31.5" x14ac:dyDescent="0.25">
      <c r="A101" s="49" t="s">
        <v>46</v>
      </c>
      <c r="B101" s="20">
        <f>'[1]J Civiles'!$C130</f>
        <v>2</v>
      </c>
      <c r="C101" s="20">
        <f>'[2]J Civiles'!$C130</f>
        <v>0</v>
      </c>
      <c r="D101" s="20">
        <f>'[3]J Civiles'!$C130</f>
        <v>0</v>
      </c>
      <c r="E101" s="20">
        <f>'[4]J Civiles'!$C130</f>
        <v>0</v>
      </c>
      <c r="F101" s="20">
        <f>'[5]J Civiles'!$C130</f>
        <v>1</v>
      </c>
      <c r="G101" s="20">
        <f>'[6]J Civiles'!$C130</f>
        <v>1</v>
      </c>
      <c r="H101" s="20">
        <f>'[7]J Civiles'!$C130</f>
        <v>1</v>
      </c>
      <c r="I101" s="20">
        <f>'[8]J Civiles'!$C130</f>
        <v>1</v>
      </c>
      <c r="J101" s="20">
        <f>'[9]J Civiles'!$C130</f>
        <v>0</v>
      </c>
      <c r="K101" s="20">
        <f>'[10]J Civiles'!$C130</f>
        <v>1</v>
      </c>
      <c r="L101" s="20">
        <f>'[11]J Civiles'!$C130</f>
        <v>1</v>
      </c>
      <c r="M101" s="20">
        <f>'[12]J Civiles'!$C130</f>
        <v>1</v>
      </c>
      <c r="N101" s="51">
        <f t="shared" si="39"/>
        <v>9</v>
      </c>
    </row>
    <row r="102" spans="1:14" x14ac:dyDescent="0.3">
      <c r="A102" s="49" t="s">
        <v>47</v>
      </c>
      <c r="B102" s="20">
        <f>'[1]J Civiles'!$C131</f>
        <v>5</v>
      </c>
      <c r="C102" s="20">
        <f>'[2]J Civiles'!$C131</f>
        <v>0</v>
      </c>
      <c r="D102" s="20">
        <f>'[3]J Civiles'!$C131</f>
        <v>5</v>
      </c>
      <c r="E102" s="20">
        <f>'[4]J Civiles'!$C131</f>
        <v>0</v>
      </c>
      <c r="F102" s="20">
        <f>'[5]J Civiles'!$C131</f>
        <v>0</v>
      </c>
      <c r="G102" s="20">
        <f>'[6]J Civiles'!$C131</f>
        <v>1</v>
      </c>
      <c r="H102" s="20">
        <f>'[7]J Civiles'!$C131</f>
        <v>0</v>
      </c>
      <c r="I102" s="20">
        <f>'[8]J Civiles'!$C131</f>
        <v>5</v>
      </c>
      <c r="J102" s="20">
        <f>'[9]J Civiles'!$C131</f>
        <v>2</v>
      </c>
      <c r="K102" s="20">
        <f>'[10]J Civiles'!$C131</f>
        <v>1</v>
      </c>
      <c r="L102" s="20">
        <f>'[11]J Civiles'!$C131</f>
        <v>1</v>
      </c>
      <c r="M102" s="20">
        <f>'[12]J Civiles'!$C131</f>
        <v>0</v>
      </c>
      <c r="N102" s="51">
        <f t="shared" si="39"/>
        <v>20</v>
      </c>
    </row>
    <row r="103" spans="1:14" x14ac:dyDescent="0.3">
      <c r="A103" s="49" t="s">
        <v>48</v>
      </c>
      <c r="B103" s="20">
        <f>'[1]J Civiles'!$C132</f>
        <v>1</v>
      </c>
      <c r="C103" s="20">
        <f>'[2]J Civiles'!$C132</f>
        <v>0</v>
      </c>
      <c r="D103" s="20">
        <f>'[3]J Civiles'!$C132</f>
        <v>0</v>
      </c>
      <c r="E103" s="20">
        <f>'[4]J Civiles'!$C132</f>
        <v>0</v>
      </c>
      <c r="F103" s="20">
        <f>'[5]J Civiles'!$C132</f>
        <v>0</v>
      </c>
      <c r="G103" s="20">
        <f>'[6]J Civiles'!$C132</f>
        <v>0</v>
      </c>
      <c r="H103" s="20">
        <f>'[7]J Civiles'!$C132</f>
        <v>0</v>
      </c>
      <c r="I103" s="20">
        <f>'[8]J Civiles'!$C132</f>
        <v>1</v>
      </c>
      <c r="J103" s="20">
        <f>'[9]J Civiles'!$C132</f>
        <v>0</v>
      </c>
      <c r="K103" s="20">
        <f>'[10]J Civiles'!$C132</f>
        <v>0</v>
      </c>
      <c r="L103" s="20">
        <f>'[11]J Civiles'!$C132</f>
        <v>0</v>
      </c>
      <c r="M103" s="20">
        <f>'[12]J Civiles'!$C132</f>
        <v>0</v>
      </c>
      <c r="N103" s="51">
        <f t="shared" si="39"/>
        <v>2</v>
      </c>
    </row>
    <row r="104" spans="1:14" x14ac:dyDescent="0.3">
      <c r="A104" s="49" t="s">
        <v>49</v>
      </c>
      <c r="B104" s="20">
        <f>'[1]J Civiles'!$C133</f>
        <v>0</v>
      </c>
      <c r="C104" s="20">
        <f>'[2]J Civiles'!$C133</f>
        <v>0</v>
      </c>
      <c r="D104" s="20">
        <f>'[3]J Civiles'!$C133</f>
        <v>0</v>
      </c>
      <c r="E104" s="20">
        <f>'[4]J Civiles'!$C133</f>
        <v>0</v>
      </c>
      <c r="F104" s="20">
        <f>'[5]J Civiles'!$C133</f>
        <v>0</v>
      </c>
      <c r="G104" s="20">
        <f>'[6]J Civiles'!$C133</f>
        <v>0</v>
      </c>
      <c r="H104" s="20">
        <f>'[7]J Civiles'!$C133</f>
        <v>0</v>
      </c>
      <c r="I104" s="20">
        <f>'[8]J Civiles'!$C133</f>
        <v>0</v>
      </c>
      <c r="J104" s="20">
        <f>'[9]J Civiles'!$C133</f>
        <v>0</v>
      </c>
      <c r="K104" s="20">
        <f>'[10]J Civiles'!$C133</f>
        <v>0</v>
      </c>
      <c r="L104" s="20">
        <f>'[11]J Civiles'!$C133</f>
        <v>0</v>
      </c>
      <c r="M104" s="20">
        <f>'[12]J Civiles'!$C133</f>
        <v>0</v>
      </c>
      <c r="N104" s="51">
        <f t="shared" si="39"/>
        <v>0</v>
      </c>
    </row>
    <row r="105" spans="1:14" x14ac:dyDescent="0.3">
      <c r="A105" s="49" t="s">
        <v>50</v>
      </c>
      <c r="B105" s="20">
        <f>'[1]J Civiles'!$C134</f>
        <v>0</v>
      </c>
      <c r="C105" s="20">
        <f>'[2]J Civiles'!$C134</f>
        <v>0</v>
      </c>
      <c r="D105" s="20">
        <f>'[3]J Civiles'!$C134</f>
        <v>0</v>
      </c>
      <c r="E105" s="20">
        <f>'[4]J Civiles'!$C134</f>
        <v>0</v>
      </c>
      <c r="F105" s="20">
        <f>'[5]J Civiles'!$C134</f>
        <v>0</v>
      </c>
      <c r="G105" s="20">
        <f>'[6]J Civiles'!$C134</f>
        <v>0</v>
      </c>
      <c r="H105" s="20">
        <f>'[7]J Civiles'!$C134</f>
        <v>0</v>
      </c>
      <c r="I105" s="20">
        <f>'[8]J Civiles'!$C134</f>
        <v>0</v>
      </c>
      <c r="J105" s="20">
        <f>'[9]J Civiles'!$C134</f>
        <v>0</v>
      </c>
      <c r="K105" s="20">
        <f>'[10]J Civiles'!$C134</f>
        <v>0</v>
      </c>
      <c r="L105" s="20">
        <f>'[11]J Civiles'!$C134</f>
        <v>0</v>
      </c>
      <c r="M105" s="20">
        <f>'[12]J Civiles'!$C134</f>
        <v>0</v>
      </c>
      <c r="N105" s="51">
        <f t="shared" si="39"/>
        <v>0</v>
      </c>
    </row>
    <row r="106" spans="1:14" ht="32.25" x14ac:dyDescent="0.3">
      <c r="A106" s="46" t="s">
        <v>51</v>
      </c>
      <c r="B106" s="20">
        <f>'[1]J Civiles'!$C135</f>
        <v>0</v>
      </c>
      <c r="C106" s="20">
        <f>'[2]J Civiles'!$C135</f>
        <v>0</v>
      </c>
      <c r="D106" s="20">
        <f>'[3]J Civiles'!$C135</f>
        <v>0</v>
      </c>
      <c r="E106" s="20">
        <f>'[4]J Civiles'!$C135</f>
        <v>0</v>
      </c>
      <c r="F106" s="20">
        <f>'[5]J Civiles'!$C135</f>
        <v>0</v>
      </c>
      <c r="G106" s="20">
        <f>'[6]J Civiles'!$C135</f>
        <v>0</v>
      </c>
      <c r="H106" s="20">
        <f>'[7]J Civiles'!$C135</f>
        <v>0</v>
      </c>
      <c r="I106" s="20">
        <f>'[8]J Civiles'!$C135</f>
        <v>0</v>
      </c>
      <c r="J106" s="20">
        <f>'[9]J Civiles'!$C135</f>
        <v>0</v>
      </c>
      <c r="K106" s="20">
        <f>'[10]J Civiles'!$C135</f>
        <v>0</v>
      </c>
      <c r="L106" s="20">
        <f>'[11]J Civiles'!$C135</f>
        <v>1</v>
      </c>
      <c r="M106" s="20">
        <f>'[12]J Civiles'!$C135</f>
        <v>0</v>
      </c>
      <c r="N106" s="51">
        <f t="shared" si="39"/>
        <v>1</v>
      </c>
    </row>
    <row r="107" spans="1:14" ht="32.25" x14ac:dyDescent="0.3">
      <c r="A107" s="46" t="s">
        <v>52</v>
      </c>
      <c r="B107" s="20">
        <f>'[1]J Civiles'!$C136</f>
        <v>0</v>
      </c>
      <c r="C107" s="20">
        <f>'[2]J Civiles'!$C136</f>
        <v>0</v>
      </c>
      <c r="D107" s="20">
        <f>'[3]J Civiles'!$C136</f>
        <v>0</v>
      </c>
      <c r="E107" s="20">
        <f>'[4]J Civiles'!$C136</f>
        <v>0</v>
      </c>
      <c r="F107" s="20">
        <f>'[5]J Civiles'!$C136</f>
        <v>0</v>
      </c>
      <c r="G107" s="20">
        <f>'[6]J Civiles'!$C136</f>
        <v>0</v>
      </c>
      <c r="H107" s="20">
        <f>'[7]J Civiles'!$C136</f>
        <v>0</v>
      </c>
      <c r="I107" s="20">
        <f>'[8]J Civiles'!$C136</f>
        <v>0</v>
      </c>
      <c r="J107" s="20">
        <f>'[9]J Civiles'!$C136</f>
        <v>0</v>
      </c>
      <c r="K107" s="20">
        <f>'[10]J Civiles'!$C136</f>
        <v>0</v>
      </c>
      <c r="L107" s="20">
        <f>'[11]J Civiles'!$C136</f>
        <v>0</v>
      </c>
      <c r="M107" s="20">
        <f>'[12]J Civiles'!$C136</f>
        <v>0</v>
      </c>
      <c r="N107" s="51">
        <f t="shared" si="39"/>
        <v>0</v>
      </c>
    </row>
    <row r="108" spans="1:14" ht="32.25" x14ac:dyDescent="0.3">
      <c r="A108" s="46" t="s">
        <v>53</v>
      </c>
      <c r="B108" s="20">
        <f>'[1]J Civiles'!$C137</f>
        <v>0</v>
      </c>
      <c r="C108" s="20">
        <f>'[2]J Civiles'!$C137</f>
        <v>0</v>
      </c>
      <c r="D108" s="20">
        <f>'[3]J Civiles'!$C137</f>
        <v>1</v>
      </c>
      <c r="E108" s="20">
        <f>'[4]J Civiles'!$C137</f>
        <v>0</v>
      </c>
      <c r="F108" s="20">
        <f>'[5]J Civiles'!$C137</f>
        <v>0</v>
      </c>
      <c r="G108" s="20">
        <f>'[6]J Civiles'!$C137</f>
        <v>1</v>
      </c>
      <c r="H108" s="20">
        <f>'[7]J Civiles'!$C137</f>
        <v>0</v>
      </c>
      <c r="I108" s="20">
        <f>'[8]J Civiles'!$C137</f>
        <v>0</v>
      </c>
      <c r="J108" s="20">
        <f>'[9]J Civiles'!$C137</f>
        <v>0</v>
      </c>
      <c r="K108" s="20">
        <f>'[10]J Civiles'!$C137</f>
        <v>0</v>
      </c>
      <c r="L108" s="20">
        <f>'[11]J Civiles'!$C137</f>
        <v>0</v>
      </c>
      <c r="M108" s="20">
        <f>'[12]J Civiles'!$C137</f>
        <v>0</v>
      </c>
      <c r="N108" s="51">
        <f t="shared" si="39"/>
        <v>2</v>
      </c>
    </row>
    <row r="109" spans="1:14" x14ac:dyDescent="0.3">
      <c r="A109" s="48" t="s">
        <v>15</v>
      </c>
      <c r="B109" s="20">
        <f>'[1]J Civiles'!$C138</f>
        <v>0</v>
      </c>
      <c r="C109" s="20">
        <f>'[2]J Civiles'!$C138</f>
        <v>0</v>
      </c>
      <c r="D109" s="20">
        <f>'[3]J Civiles'!$C138</f>
        <v>1</v>
      </c>
      <c r="E109" s="20">
        <f>'[4]J Civiles'!$C138</f>
        <v>0</v>
      </c>
      <c r="F109" s="20">
        <f>'[5]J Civiles'!$C138</f>
        <v>0</v>
      </c>
      <c r="G109" s="20">
        <f>'[6]J Civiles'!$C138</f>
        <v>0</v>
      </c>
      <c r="H109" s="20">
        <f>'[7]J Civiles'!$C138</f>
        <v>0</v>
      </c>
      <c r="I109" s="20">
        <f>'[8]J Civiles'!$C138</f>
        <v>0</v>
      </c>
      <c r="J109" s="20">
        <f>'[9]J Civiles'!$C138</f>
        <v>0</v>
      </c>
      <c r="K109" s="20">
        <f>'[10]J Civiles'!$C138</f>
        <v>0</v>
      </c>
      <c r="L109" s="20">
        <f>'[11]J Civiles'!$C138</f>
        <v>0</v>
      </c>
      <c r="M109" s="20">
        <f>'[12]J Civiles'!$C138</f>
        <v>0</v>
      </c>
      <c r="N109" s="51">
        <f t="shared" si="39"/>
        <v>1</v>
      </c>
    </row>
    <row r="110" spans="1:14" x14ac:dyDescent="0.3">
      <c r="A110" s="48" t="s">
        <v>16</v>
      </c>
      <c r="B110" s="20">
        <f>'[1]J Civiles'!$C139</f>
        <v>0</v>
      </c>
      <c r="C110" s="20">
        <f>'[2]J Civiles'!$C139</f>
        <v>0</v>
      </c>
      <c r="D110" s="20">
        <f>'[3]J Civiles'!$C139</f>
        <v>0</v>
      </c>
      <c r="E110" s="20">
        <f>'[4]J Civiles'!$C139</f>
        <v>0</v>
      </c>
      <c r="F110" s="20">
        <f>'[5]J Civiles'!$C139</f>
        <v>0</v>
      </c>
      <c r="G110" s="20">
        <f>'[6]J Civiles'!$C139</f>
        <v>0</v>
      </c>
      <c r="H110" s="20">
        <f>'[7]J Civiles'!$C139</f>
        <v>0</v>
      </c>
      <c r="I110" s="20">
        <f>'[8]J Civiles'!$C139</f>
        <v>0</v>
      </c>
      <c r="J110" s="20">
        <f>'[9]J Civiles'!$C139</f>
        <v>0</v>
      </c>
      <c r="K110" s="20">
        <f>'[10]J Civiles'!$C139</f>
        <v>0</v>
      </c>
      <c r="L110" s="20">
        <f>'[11]J Civiles'!$C139</f>
        <v>0</v>
      </c>
      <c r="M110" s="20">
        <f>'[12]J Civiles'!$C139</f>
        <v>0</v>
      </c>
      <c r="N110" s="51">
        <f t="shared" si="39"/>
        <v>0</v>
      </c>
    </row>
    <row r="111" spans="1:14" x14ac:dyDescent="0.3">
      <c r="A111" s="48" t="s">
        <v>17</v>
      </c>
      <c r="B111" s="20">
        <f>'[1]J Civiles'!$C140</f>
        <v>0</v>
      </c>
      <c r="C111" s="20">
        <f>'[2]J Civiles'!$C140</f>
        <v>0</v>
      </c>
      <c r="D111" s="20">
        <f>'[3]J Civiles'!$C140</f>
        <v>0</v>
      </c>
      <c r="E111" s="20">
        <f>'[4]J Civiles'!$C140</f>
        <v>0</v>
      </c>
      <c r="F111" s="20">
        <f>'[5]J Civiles'!$C140</f>
        <v>0</v>
      </c>
      <c r="G111" s="20">
        <f>'[6]J Civiles'!$C140</f>
        <v>0</v>
      </c>
      <c r="H111" s="20">
        <f>'[7]J Civiles'!$C140</f>
        <v>0</v>
      </c>
      <c r="I111" s="20">
        <f>'[8]J Civiles'!$C140</f>
        <v>0</v>
      </c>
      <c r="J111" s="20">
        <f>'[9]J Civiles'!$C140</f>
        <v>0</v>
      </c>
      <c r="K111" s="20">
        <f>'[10]J Civiles'!$C140</f>
        <v>0</v>
      </c>
      <c r="L111" s="20">
        <f>'[11]J Civiles'!$C140</f>
        <v>0</v>
      </c>
      <c r="M111" s="20">
        <f>'[12]J Civiles'!$C140</f>
        <v>0</v>
      </c>
      <c r="N111" s="51">
        <f t="shared" si="39"/>
        <v>0</v>
      </c>
    </row>
    <row r="112" spans="1:14" x14ac:dyDescent="0.3">
      <c r="A112" s="48" t="s">
        <v>18</v>
      </c>
      <c r="B112" s="20">
        <f>'[1]J Civiles'!$C141</f>
        <v>0</v>
      </c>
      <c r="C112" s="20">
        <f>'[2]J Civiles'!$C141</f>
        <v>0</v>
      </c>
      <c r="D112" s="20">
        <f>'[3]J Civiles'!$C141</f>
        <v>0</v>
      </c>
      <c r="E112" s="20">
        <f>'[4]J Civiles'!$C141</f>
        <v>0</v>
      </c>
      <c r="F112" s="20">
        <f>'[5]J Civiles'!$C141</f>
        <v>0</v>
      </c>
      <c r="G112" s="20">
        <f>'[6]J Civiles'!$C141</f>
        <v>1</v>
      </c>
      <c r="H112" s="20">
        <f>'[7]J Civiles'!$C141</f>
        <v>0</v>
      </c>
      <c r="I112" s="20">
        <f>'[8]J Civiles'!$C141</f>
        <v>0</v>
      </c>
      <c r="J112" s="20">
        <f>'[9]J Civiles'!$C141</f>
        <v>0</v>
      </c>
      <c r="K112" s="20">
        <f>'[10]J Civiles'!$C141</f>
        <v>0</v>
      </c>
      <c r="L112" s="20">
        <f>'[11]J Civiles'!$C141</f>
        <v>0</v>
      </c>
      <c r="M112" s="20">
        <f>'[12]J Civiles'!$C141</f>
        <v>0</v>
      </c>
      <c r="N112" s="51">
        <f t="shared" si="39"/>
        <v>1</v>
      </c>
    </row>
    <row r="113" spans="1:14" x14ac:dyDescent="0.3">
      <c r="A113" s="46" t="s">
        <v>54</v>
      </c>
      <c r="B113" s="20">
        <f>'[1]J Civiles'!$C142</f>
        <v>0</v>
      </c>
      <c r="C113" s="20">
        <f>'[2]J Civiles'!$C142</f>
        <v>2</v>
      </c>
      <c r="D113" s="20">
        <f>'[3]J Civiles'!$C142</f>
        <v>1</v>
      </c>
      <c r="E113" s="20">
        <f>'[4]J Civiles'!$C142</f>
        <v>1</v>
      </c>
      <c r="F113" s="20">
        <f>'[5]J Civiles'!$C142</f>
        <v>0</v>
      </c>
      <c r="G113" s="20">
        <f>'[6]J Civiles'!$C142</f>
        <v>1</v>
      </c>
      <c r="H113" s="20">
        <f>'[7]J Civiles'!$C142</f>
        <v>0</v>
      </c>
      <c r="I113" s="20">
        <f>'[8]J Civiles'!$C142</f>
        <v>2</v>
      </c>
      <c r="J113" s="20">
        <f>'[9]J Civiles'!$C142</f>
        <v>0</v>
      </c>
      <c r="K113" s="20">
        <f>'[10]J Civiles'!$C142</f>
        <v>0</v>
      </c>
      <c r="L113" s="20">
        <f>'[11]J Civiles'!$C142</f>
        <v>0</v>
      </c>
      <c r="M113" s="20">
        <f>'[12]J Civiles'!$C142</f>
        <v>0</v>
      </c>
      <c r="N113" s="51">
        <f t="shared" si="39"/>
        <v>7</v>
      </c>
    </row>
    <row r="114" spans="1:14" x14ac:dyDescent="0.3">
      <c r="A114" s="46" t="s">
        <v>55</v>
      </c>
      <c r="B114" s="20">
        <f>'[1]J Civiles'!$C143</f>
        <v>0</v>
      </c>
      <c r="C114" s="20">
        <f>'[2]J Civiles'!$C143</f>
        <v>0</v>
      </c>
      <c r="D114" s="20">
        <f>'[3]J Civiles'!$C143</f>
        <v>0</v>
      </c>
      <c r="E114" s="20">
        <f>'[4]J Civiles'!$C143</f>
        <v>1</v>
      </c>
      <c r="F114" s="20">
        <f>'[5]J Civiles'!$C143</f>
        <v>0</v>
      </c>
      <c r="G114" s="20">
        <f>'[6]J Civiles'!$C143</f>
        <v>0</v>
      </c>
      <c r="H114" s="20">
        <f>'[7]J Civiles'!$C143</f>
        <v>0</v>
      </c>
      <c r="I114" s="20">
        <f>'[8]J Civiles'!$C143</f>
        <v>0</v>
      </c>
      <c r="J114" s="20">
        <f>'[9]J Civiles'!$C143</f>
        <v>0</v>
      </c>
      <c r="K114" s="20">
        <f>'[10]J Civiles'!$C143</f>
        <v>0</v>
      </c>
      <c r="L114" s="20">
        <f>'[11]J Civiles'!$C143</f>
        <v>0</v>
      </c>
      <c r="M114" s="20">
        <f>'[12]J Civiles'!$C143</f>
        <v>0</v>
      </c>
      <c r="N114" s="51">
        <f t="shared" si="39"/>
        <v>1</v>
      </c>
    </row>
    <row r="115" spans="1:14" x14ac:dyDescent="0.3">
      <c r="A115" s="48" t="s">
        <v>19</v>
      </c>
      <c r="B115" s="20">
        <f>'[1]J Civiles'!$C144</f>
        <v>0</v>
      </c>
      <c r="C115" s="20">
        <f>'[2]J Civiles'!$C144</f>
        <v>0</v>
      </c>
      <c r="D115" s="20">
        <f>'[3]J Civiles'!$C144</f>
        <v>0</v>
      </c>
      <c r="E115" s="20">
        <f>'[4]J Civiles'!$C144</f>
        <v>1</v>
      </c>
      <c r="F115" s="20">
        <f>'[5]J Civiles'!$C144</f>
        <v>0</v>
      </c>
      <c r="G115" s="20">
        <f>'[6]J Civiles'!$C144</f>
        <v>0</v>
      </c>
      <c r="H115" s="20">
        <f>'[7]J Civiles'!$C144</f>
        <v>0</v>
      </c>
      <c r="I115" s="20">
        <f>'[8]J Civiles'!$C144</f>
        <v>0</v>
      </c>
      <c r="J115" s="20">
        <f>'[9]J Civiles'!$C144</f>
        <v>0</v>
      </c>
      <c r="K115" s="20">
        <f>'[10]J Civiles'!$C144</f>
        <v>0</v>
      </c>
      <c r="L115" s="20">
        <f>'[11]J Civiles'!$C144</f>
        <v>0</v>
      </c>
      <c r="M115" s="20">
        <f>'[12]J Civiles'!$C144</f>
        <v>0</v>
      </c>
      <c r="N115" s="51">
        <f t="shared" si="39"/>
        <v>1</v>
      </c>
    </row>
    <row r="116" spans="1:14" x14ac:dyDescent="0.3">
      <c r="A116" s="48" t="s">
        <v>20</v>
      </c>
      <c r="B116" s="20">
        <f>'[1]J Civiles'!$C145</f>
        <v>0</v>
      </c>
      <c r="C116" s="20">
        <f>'[2]J Civiles'!$C145</f>
        <v>0</v>
      </c>
      <c r="D116" s="20">
        <f>'[3]J Civiles'!$C145</f>
        <v>0</v>
      </c>
      <c r="E116" s="20">
        <f>'[4]J Civiles'!$C145</f>
        <v>0</v>
      </c>
      <c r="F116" s="20">
        <f>'[5]J Civiles'!$C145</f>
        <v>0</v>
      </c>
      <c r="G116" s="20">
        <f>'[6]J Civiles'!$C145</f>
        <v>0</v>
      </c>
      <c r="H116" s="20">
        <f>'[7]J Civiles'!$C145</f>
        <v>0</v>
      </c>
      <c r="I116" s="20">
        <f>'[8]J Civiles'!$C145</f>
        <v>0</v>
      </c>
      <c r="J116" s="20">
        <f>'[9]J Civiles'!$C145</f>
        <v>0</v>
      </c>
      <c r="K116" s="20">
        <f>'[10]J Civiles'!$C145</f>
        <v>0</v>
      </c>
      <c r="L116" s="20">
        <f>'[11]J Civiles'!$C145</f>
        <v>0</v>
      </c>
      <c r="M116" s="20">
        <f>'[12]J Civiles'!$C145</f>
        <v>0</v>
      </c>
      <c r="N116" s="51">
        <f t="shared" si="39"/>
        <v>0</v>
      </c>
    </row>
    <row r="117" spans="1:14" x14ac:dyDescent="0.3">
      <c r="A117" s="46" t="s">
        <v>56</v>
      </c>
      <c r="B117" s="20">
        <f>'[1]J Civiles'!$C146</f>
        <v>0</v>
      </c>
      <c r="C117" s="20">
        <f>'[2]J Civiles'!$C146</f>
        <v>0</v>
      </c>
      <c r="D117" s="20">
        <f>'[3]J Civiles'!$C146</f>
        <v>0</v>
      </c>
      <c r="E117" s="20">
        <f>'[4]J Civiles'!$C146</f>
        <v>0</v>
      </c>
      <c r="F117" s="20">
        <f>'[5]J Civiles'!$C146</f>
        <v>0</v>
      </c>
      <c r="G117" s="20">
        <f>'[6]J Civiles'!$C146</f>
        <v>0</v>
      </c>
      <c r="H117" s="20">
        <f>'[7]J Civiles'!$C146</f>
        <v>0</v>
      </c>
      <c r="I117" s="20">
        <f>'[8]J Civiles'!$C146</f>
        <v>0</v>
      </c>
      <c r="J117" s="20">
        <f>'[9]J Civiles'!$C146</f>
        <v>0</v>
      </c>
      <c r="K117" s="20">
        <f>'[10]J Civiles'!$C146</f>
        <v>0</v>
      </c>
      <c r="L117" s="20">
        <f>'[11]J Civiles'!$C146</f>
        <v>0</v>
      </c>
      <c r="M117" s="20">
        <f>'[12]J Civiles'!$C146</f>
        <v>0</v>
      </c>
      <c r="N117" s="51">
        <f t="shared" si="39"/>
        <v>0</v>
      </c>
    </row>
    <row r="118" spans="1:14" x14ac:dyDescent="0.3">
      <c r="A118" s="46" t="s">
        <v>57</v>
      </c>
      <c r="B118" s="20">
        <f>'[1]J Civiles'!$C147</f>
        <v>0</v>
      </c>
      <c r="C118" s="20">
        <f>'[2]J Civiles'!$C147</f>
        <v>0</v>
      </c>
      <c r="D118" s="20">
        <f>'[3]J Civiles'!$C147</f>
        <v>1</v>
      </c>
      <c r="E118" s="20">
        <f>'[4]J Civiles'!$C147</f>
        <v>0</v>
      </c>
      <c r="F118" s="20">
        <f>'[5]J Civiles'!$C147</f>
        <v>0</v>
      </c>
      <c r="G118" s="20">
        <f>'[6]J Civiles'!$C147</f>
        <v>0</v>
      </c>
      <c r="H118" s="20">
        <f>'[7]J Civiles'!$C147</f>
        <v>0</v>
      </c>
      <c r="I118" s="20">
        <f>'[8]J Civiles'!$C147</f>
        <v>3</v>
      </c>
      <c r="J118" s="20">
        <f>'[9]J Civiles'!$C147</f>
        <v>0</v>
      </c>
      <c r="K118" s="20">
        <f>'[10]J Civiles'!$C147</f>
        <v>1</v>
      </c>
      <c r="L118" s="20">
        <f>'[11]J Civiles'!$C147</f>
        <v>0</v>
      </c>
      <c r="M118" s="20">
        <f>'[12]J Civiles'!$C147</f>
        <v>0</v>
      </c>
      <c r="N118" s="51">
        <f t="shared" si="39"/>
        <v>5</v>
      </c>
    </row>
    <row r="119" spans="1:14" x14ac:dyDescent="0.3">
      <c r="A119" s="46" t="s">
        <v>58</v>
      </c>
      <c r="B119" s="20">
        <f>'[1]J Civiles'!$C148</f>
        <v>7</v>
      </c>
      <c r="C119" s="20">
        <f>'[2]J Civiles'!$C148</f>
        <v>5</v>
      </c>
      <c r="D119" s="20">
        <f>'[3]J Civiles'!$C148</f>
        <v>7</v>
      </c>
      <c r="E119" s="20">
        <f>'[4]J Civiles'!$C148</f>
        <v>11</v>
      </c>
      <c r="F119" s="20">
        <f>'[5]J Civiles'!$C148</f>
        <v>9</v>
      </c>
      <c r="G119" s="20">
        <f>'[6]J Civiles'!$C148</f>
        <v>5</v>
      </c>
      <c r="H119" s="20">
        <f>'[7]J Civiles'!$C148</f>
        <v>4</v>
      </c>
      <c r="I119" s="20">
        <f>'[8]J Civiles'!$C148</f>
        <v>14</v>
      </c>
      <c r="J119" s="20">
        <f>'[9]J Civiles'!$C148</f>
        <v>10</v>
      </c>
      <c r="K119" s="20">
        <f>'[10]J Civiles'!$C148</f>
        <v>15</v>
      </c>
      <c r="L119" s="20">
        <f>'[11]J Civiles'!$C148</f>
        <v>13</v>
      </c>
      <c r="M119" s="20">
        <f>'[12]J Civiles'!$C148</f>
        <v>2</v>
      </c>
      <c r="N119" s="51">
        <f t="shared" si="39"/>
        <v>102</v>
      </c>
    </row>
    <row r="120" spans="1:14" ht="33" thickBot="1" x14ac:dyDescent="0.35">
      <c r="A120" s="50" t="s">
        <v>59</v>
      </c>
      <c r="B120" s="54">
        <f>'[1]J Civiles'!$C149</f>
        <v>0</v>
      </c>
      <c r="C120" s="54">
        <f>'[2]J Civiles'!$C149</f>
        <v>0</v>
      </c>
      <c r="D120" s="54">
        <f>'[3]J Civiles'!$C149</f>
        <v>0</v>
      </c>
      <c r="E120" s="54">
        <f>'[4]J Civiles'!$C149</f>
        <v>0</v>
      </c>
      <c r="F120" s="54">
        <f>'[5]J Civiles'!$C149</f>
        <v>0</v>
      </c>
      <c r="G120" s="54">
        <f>'[6]J Civiles'!$C149</f>
        <v>48</v>
      </c>
      <c r="H120" s="54">
        <f>'[7]J Civiles'!$C149</f>
        <v>0</v>
      </c>
      <c r="I120" s="54">
        <f>'[8]J Civiles'!$C149</f>
        <v>0</v>
      </c>
      <c r="J120" s="54">
        <f>'[9]J Civiles'!$C149</f>
        <v>18</v>
      </c>
      <c r="K120" s="54">
        <f>'[10]J Civiles'!$C149</f>
        <v>5</v>
      </c>
      <c r="L120" s="54">
        <f>'[11]J Civiles'!$C149</f>
        <v>0</v>
      </c>
      <c r="M120" s="54">
        <f>'[12]J Civiles'!$C149</f>
        <v>0</v>
      </c>
      <c r="N120" s="52">
        <f t="shared" si="39"/>
        <v>71</v>
      </c>
    </row>
    <row r="121" spans="1:14" x14ac:dyDescent="0.3"/>
    <row r="122" spans="1:14" x14ac:dyDescent="0.3"/>
    <row r="123" spans="1:14" x14ac:dyDescent="0.3">
      <c r="A123" s="105" t="s">
        <v>68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</sheetData>
  <mergeCells count="5">
    <mergeCell ref="A2:N2"/>
    <mergeCell ref="A1:N1"/>
    <mergeCell ref="A42:N42"/>
    <mergeCell ref="A82:N82"/>
    <mergeCell ref="A123:N123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N53"/>
  <sheetViews>
    <sheetView zoomScaleNormal="100" workbookViewId="0">
      <selection activeCell="B121" sqref="B121"/>
    </sheetView>
  </sheetViews>
  <sheetFormatPr baseColWidth="10" defaultRowHeight="16.5" x14ac:dyDescent="0.3"/>
  <cols>
    <col min="1" max="1" width="29.425781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9.5" customHeight="1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9.5" customHeight="1" thickBot="1" x14ac:dyDescent="0.35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31.5" x14ac:dyDescent="0.3">
      <c r="A4" s="45" t="s">
        <v>69</v>
      </c>
      <c r="B4" s="63">
        <f>'[1]J Familiares'!$E4</f>
        <v>98</v>
      </c>
      <c r="C4" s="63">
        <f>'[2]J Familiares'!$E4</f>
        <v>83</v>
      </c>
      <c r="D4" s="63">
        <f>'[3]J Familiares'!$E4</f>
        <v>114</v>
      </c>
      <c r="E4" s="63">
        <f>'[4]J Familiares'!$E4</f>
        <v>110</v>
      </c>
      <c r="F4" s="63">
        <f>'[5]J Familiares'!$E4</f>
        <v>112</v>
      </c>
      <c r="G4" s="63">
        <f>'[6]J Familiares'!$E4</f>
        <v>111</v>
      </c>
      <c r="H4" s="63">
        <f>'[7]J Familiares'!$E4</f>
        <v>65</v>
      </c>
      <c r="I4" s="63">
        <f>'[8]J Familiares'!$E4</f>
        <v>122</v>
      </c>
      <c r="J4" s="63">
        <f>'[9]J Familiares'!$E4</f>
        <v>107</v>
      </c>
      <c r="K4" s="63">
        <f>'[10]J Familiares'!$E4</f>
        <v>110</v>
      </c>
      <c r="L4" s="63">
        <f>'[11]J Familiares'!$E4</f>
        <v>82</v>
      </c>
      <c r="M4" s="63">
        <f>'[12]J Familiares'!$E4</f>
        <v>49</v>
      </c>
      <c r="N4" s="64">
        <f>SUM(B4:M4)</f>
        <v>1163</v>
      </c>
    </row>
    <row r="5" spans="1:14" ht="31.5" x14ac:dyDescent="0.3">
      <c r="A5" s="45" t="s">
        <v>70</v>
      </c>
      <c r="B5" s="63">
        <f>'[1]J Familiares'!$E5</f>
        <v>96</v>
      </c>
      <c r="C5" s="63">
        <f>'[2]J Familiares'!$E5</f>
        <v>83</v>
      </c>
      <c r="D5" s="63">
        <f>'[3]J Familiares'!$E5</f>
        <v>114</v>
      </c>
      <c r="E5" s="63">
        <f>'[4]J Familiares'!$E5</f>
        <v>108</v>
      </c>
      <c r="F5" s="63">
        <f>'[5]J Familiares'!$E5</f>
        <v>108</v>
      </c>
      <c r="G5" s="63">
        <f>'[6]J Familiares'!$E5</f>
        <v>105</v>
      </c>
      <c r="H5" s="63">
        <f>'[7]J Familiares'!$E5</f>
        <v>59</v>
      </c>
      <c r="I5" s="63">
        <f>'[8]J Familiares'!$E5</f>
        <v>105</v>
      </c>
      <c r="J5" s="63">
        <f>'[9]J Familiares'!$E5</f>
        <v>102</v>
      </c>
      <c r="K5" s="63">
        <f>'[10]J Familiares'!$E5</f>
        <v>73</v>
      </c>
      <c r="L5" s="63">
        <f>'[11]J Familiares'!$E5</f>
        <v>55</v>
      </c>
      <c r="M5" s="63">
        <f>'[12]J Familiares'!$E5</f>
        <v>11</v>
      </c>
      <c r="N5" s="64">
        <f t="shared" ref="N5:N44" si="0">SUM(B5:M5)</f>
        <v>1019</v>
      </c>
    </row>
    <row r="6" spans="1:14" ht="31.5" x14ac:dyDescent="0.3">
      <c r="A6" s="45" t="s">
        <v>71</v>
      </c>
      <c r="B6" s="63">
        <f>'[1]J Familiares'!$E6</f>
        <v>1</v>
      </c>
      <c r="C6" s="63">
        <f>'[2]J Familiares'!$E6</f>
        <v>0</v>
      </c>
      <c r="D6" s="63">
        <f>'[3]J Familiares'!$E6</f>
        <v>0</v>
      </c>
      <c r="E6" s="63">
        <f>'[4]J Familiares'!$E6</f>
        <v>0</v>
      </c>
      <c r="F6" s="63">
        <f>'[5]J Familiares'!$E6</f>
        <v>0</v>
      </c>
      <c r="G6" s="63">
        <f>'[6]J Familiares'!$E6</f>
        <v>3</v>
      </c>
      <c r="H6" s="63">
        <f>'[7]J Familiares'!$E6</f>
        <v>2</v>
      </c>
      <c r="I6" s="63">
        <f>'[8]J Familiares'!$E6</f>
        <v>5</v>
      </c>
      <c r="J6" s="63">
        <f>'[9]J Familiares'!$E6</f>
        <v>11</v>
      </c>
      <c r="K6" s="63">
        <f>'[10]J Familiares'!$E6</f>
        <v>13</v>
      </c>
      <c r="L6" s="63">
        <f>'[11]J Familiares'!$E6</f>
        <v>8</v>
      </c>
      <c r="M6" s="63">
        <f>'[12]J Familiares'!$E6</f>
        <v>6</v>
      </c>
      <c r="N6" s="64">
        <f t="shared" si="0"/>
        <v>49</v>
      </c>
    </row>
    <row r="7" spans="1:14" ht="31.5" x14ac:dyDescent="0.3">
      <c r="A7" s="45" t="s">
        <v>72</v>
      </c>
      <c r="B7" s="63">
        <f>'[1]J Familiares'!$E7</f>
        <v>1</v>
      </c>
      <c r="C7" s="63">
        <f>'[2]J Familiares'!$E7</f>
        <v>0</v>
      </c>
      <c r="D7" s="63">
        <f>'[3]J Familiares'!$E7</f>
        <v>1</v>
      </c>
      <c r="E7" s="63">
        <f>'[4]J Familiares'!$E7</f>
        <v>2</v>
      </c>
      <c r="F7" s="63">
        <f>'[5]J Familiares'!$E7</f>
        <v>4</v>
      </c>
      <c r="G7" s="63">
        <f>'[6]J Familiares'!$E7</f>
        <v>3</v>
      </c>
      <c r="H7" s="63">
        <f>'[7]J Familiares'!$E7</f>
        <v>4</v>
      </c>
      <c r="I7" s="63">
        <f>'[8]J Familiares'!$E7</f>
        <v>12</v>
      </c>
      <c r="J7" s="63">
        <f>'[9]J Familiares'!$E7</f>
        <v>8</v>
      </c>
      <c r="K7" s="63">
        <f>'[10]J Familiares'!$E7</f>
        <v>9</v>
      </c>
      <c r="L7" s="63">
        <f>'[11]J Familiares'!$E7</f>
        <v>17</v>
      </c>
      <c r="M7" s="63">
        <f>'[12]J Familiares'!$E7</f>
        <v>2</v>
      </c>
      <c r="N7" s="64">
        <f t="shared" si="0"/>
        <v>63</v>
      </c>
    </row>
    <row r="8" spans="1:14" ht="32.25" x14ac:dyDescent="0.3">
      <c r="A8" s="65" t="s">
        <v>73</v>
      </c>
      <c r="B8" s="63">
        <f>'[1]J Familiares'!$E8</f>
        <v>7</v>
      </c>
      <c r="C8" s="63">
        <f>'[2]J Familiares'!$E8</f>
        <v>11</v>
      </c>
      <c r="D8" s="63">
        <f>'[3]J Familiares'!$E8</f>
        <v>8</v>
      </c>
      <c r="E8" s="63">
        <f>'[4]J Familiares'!$E8</f>
        <v>9</v>
      </c>
      <c r="F8" s="63">
        <f>'[5]J Familiares'!$E8</f>
        <v>10</v>
      </c>
      <c r="G8" s="63">
        <f>'[6]J Familiares'!$E8</f>
        <v>5</v>
      </c>
      <c r="H8" s="63">
        <f>'[7]J Familiares'!$E8</f>
        <v>0</v>
      </c>
      <c r="I8" s="63">
        <f>'[8]J Familiares'!$E8</f>
        <v>6</v>
      </c>
      <c r="J8" s="63">
        <f>'[9]J Familiares'!$E8</f>
        <v>8</v>
      </c>
      <c r="K8" s="63">
        <f>'[10]J Familiares'!$E8</f>
        <v>3</v>
      </c>
      <c r="L8" s="63">
        <f>'[11]J Familiares'!$E8</f>
        <v>5</v>
      </c>
      <c r="M8" s="63">
        <f>'[12]J Familiares'!$E8</f>
        <v>0</v>
      </c>
      <c r="N8" s="64">
        <f t="shared" si="0"/>
        <v>72</v>
      </c>
    </row>
    <row r="9" spans="1:14" x14ac:dyDescent="0.3">
      <c r="A9" s="65" t="s">
        <v>74</v>
      </c>
      <c r="B9" s="63">
        <f>'[1]J Familiares'!$E9</f>
        <v>2</v>
      </c>
      <c r="C9" s="63">
        <f>'[2]J Familiares'!$E9</f>
        <v>7</v>
      </c>
      <c r="D9" s="63">
        <f>'[3]J Familiares'!$E9</f>
        <v>6</v>
      </c>
      <c r="E9" s="63">
        <f>'[4]J Familiares'!$E9</f>
        <v>6</v>
      </c>
      <c r="F9" s="63">
        <f>'[5]J Familiares'!$E9</f>
        <v>9</v>
      </c>
      <c r="G9" s="63">
        <f>'[6]J Familiares'!$E9</f>
        <v>8</v>
      </c>
      <c r="H9" s="63">
        <f>'[7]J Familiares'!$E9</f>
        <v>1</v>
      </c>
      <c r="I9" s="63">
        <f>'[8]J Familiares'!$E9</f>
        <v>15</v>
      </c>
      <c r="J9" s="63">
        <f>'[9]J Familiares'!$E9</f>
        <v>6</v>
      </c>
      <c r="K9" s="63">
        <f>'[10]J Familiares'!$E9</f>
        <v>8</v>
      </c>
      <c r="L9" s="63">
        <f>'[11]J Familiares'!$E9</f>
        <v>10</v>
      </c>
      <c r="M9" s="63">
        <f>'[12]J Familiares'!$E9</f>
        <v>2</v>
      </c>
      <c r="N9" s="64">
        <f t="shared" si="0"/>
        <v>80</v>
      </c>
    </row>
    <row r="10" spans="1:14" x14ac:dyDescent="0.3">
      <c r="A10" s="65" t="s">
        <v>75</v>
      </c>
      <c r="B10" s="63">
        <f>'[1]J Familiares'!$E10</f>
        <v>0</v>
      </c>
      <c r="C10" s="63">
        <f>'[2]J Familiares'!$E10</f>
        <v>0</v>
      </c>
      <c r="D10" s="63">
        <f>'[3]J Familiares'!$E10</f>
        <v>0</v>
      </c>
      <c r="E10" s="63">
        <f>'[4]J Familiares'!$E10</f>
        <v>0</v>
      </c>
      <c r="F10" s="63">
        <f>'[5]J Familiares'!$E10</f>
        <v>0</v>
      </c>
      <c r="G10" s="63">
        <f>'[6]J Familiares'!$E10</f>
        <v>0</v>
      </c>
      <c r="H10" s="63">
        <f>'[7]J Familiares'!$E10</f>
        <v>0</v>
      </c>
      <c r="I10" s="63">
        <f>'[8]J Familiares'!$E10</f>
        <v>0</v>
      </c>
      <c r="J10" s="63">
        <f>'[9]J Familiares'!$E10</f>
        <v>0</v>
      </c>
      <c r="K10" s="63">
        <f>'[10]J Familiares'!$E10</f>
        <v>0</v>
      </c>
      <c r="L10" s="63">
        <f>'[11]J Familiares'!$E10</f>
        <v>0</v>
      </c>
      <c r="M10" s="63">
        <f>'[12]J Familiares'!$E10</f>
        <v>0</v>
      </c>
      <c r="N10" s="64">
        <f t="shared" si="0"/>
        <v>0</v>
      </c>
    </row>
    <row r="11" spans="1:14" ht="32.25" x14ac:dyDescent="0.3">
      <c r="A11" s="65" t="s">
        <v>76</v>
      </c>
      <c r="B11" s="63">
        <f>'[1]J Familiares'!$E11</f>
        <v>0</v>
      </c>
      <c r="C11" s="63">
        <f>'[2]J Familiares'!$E11</f>
        <v>0</v>
      </c>
      <c r="D11" s="63">
        <f>'[3]J Familiares'!$E11</f>
        <v>0</v>
      </c>
      <c r="E11" s="63">
        <f>'[4]J Familiares'!$E11</f>
        <v>0</v>
      </c>
      <c r="F11" s="63">
        <f>'[5]J Familiares'!$E11</f>
        <v>0</v>
      </c>
      <c r="G11" s="63">
        <f>'[6]J Familiares'!$E11</f>
        <v>0</v>
      </c>
      <c r="H11" s="63">
        <f>'[7]J Familiares'!$E11</f>
        <v>0</v>
      </c>
      <c r="I11" s="63">
        <f>'[8]J Familiares'!$E11</f>
        <v>0</v>
      </c>
      <c r="J11" s="63">
        <f>'[9]J Familiares'!$E11</f>
        <v>0</v>
      </c>
      <c r="K11" s="63">
        <f>'[10]J Familiares'!$E11</f>
        <v>0</v>
      </c>
      <c r="L11" s="63">
        <f>'[11]J Familiares'!$E11</f>
        <v>0</v>
      </c>
      <c r="M11" s="63">
        <f>'[12]J Familiares'!$E11</f>
        <v>0</v>
      </c>
      <c r="N11" s="64">
        <f t="shared" si="0"/>
        <v>0</v>
      </c>
    </row>
    <row r="12" spans="1:14" x14ac:dyDescent="0.3">
      <c r="A12" s="65" t="s">
        <v>77</v>
      </c>
      <c r="B12" s="63">
        <f>'[1]J Familiares'!$E12</f>
        <v>0</v>
      </c>
      <c r="C12" s="63">
        <f>'[2]J Familiares'!$E12</f>
        <v>0</v>
      </c>
      <c r="D12" s="63">
        <f>'[3]J Familiares'!$E12</f>
        <v>0</v>
      </c>
      <c r="E12" s="63">
        <f>'[4]J Familiares'!$E12</f>
        <v>0</v>
      </c>
      <c r="F12" s="63">
        <f>'[5]J Familiares'!$E12</f>
        <v>0</v>
      </c>
      <c r="G12" s="63">
        <f>'[6]J Familiares'!$E12</f>
        <v>0</v>
      </c>
      <c r="H12" s="63">
        <f>'[7]J Familiares'!$E12</f>
        <v>0</v>
      </c>
      <c r="I12" s="63">
        <f>'[8]J Familiares'!$E12</f>
        <v>0</v>
      </c>
      <c r="J12" s="63">
        <f>'[9]J Familiares'!$E12</f>
        <v>0</v>
      </c>
      <c r="K12" s="63">
        <f>'[10]J Familiares'!$E12</f>
        <v>0</v>
      </c>
      <c r="L12" s="63">
        <f>'[11]J Familiares'!$E12</f>
        <v>0</v>
      </c>
      <c r="M12" s="63">
        <f>'[12]J Familiares'!$E12</f>
        <v>0</v>
      </c>
      <c r="N12" s="64">
        <f t="shared" si="0"/>
        <v>0</v>
      </c>
    </row>
    <row r="13" spans="1:14" x14ac:dyDescent="0.3">
      <c r="A13" s="65" t="s">
        <v>78</v>
      </c>
      <c r="B13" s="63">
        <f>'[1]J Familiares'!$E13</f>
        <v>8</v>
      </c>
      <c r="C13" s="63">
        <f>'[2]J Familiares'!$E13</f>
        <v>5</v>
      </c>
      <c r="D13" s="63">
        <f>'[3]J Familiares'!$E13</f>
        <v>8</v>
      </c>
      <c r="E13" s="63">
        <f>'[4]J Familiares'!$E13</f>
        <v>11</v>
      </c>
      <c r="F13" s="63">
        <f>'[5]J Familiares'!$E13</f>
        <v>10</v>
      </c>
      <c r="G13" s="63">
        <f>'[6]J Familiares'!$E13</f>
        <v>10</v>
      </c>
      <c r="H13" s="63">
        <f>'[7]J Familiares'!$E13</f>
        <v>3</v>
      </c>
      <c r="I13" s="63">
        <f>'[8]J Familiares'!$E13</f>
        <v>14</v>
      </c>
      <c r="J13" s="63">
        <f>'[9]J Familiares'!$E13</f>
        <v>10</v>
      </c>
      <c r="K13" s="63">
        <f>'[10]J Familiares'!$E13</f>
        <v>12</v>
      </c>
      <c r="L13" s="63">
        <f>'[11]J Familiares'!$E13</f>
        <v>9</v>
      </c>
      <c r="M13" s="63">
        <f>'[12]J Familiares'!$E13</f>
        <v>4</v>
      </c>
      <c r="N13" s="64">
        <f t="shared" si="0"/>
        <v>104</v>
      </c>
    </row>
    <row r="14" spans="1:14" x14ac:dyDescent="0.3">
      <c r="A14" s="65" t="s">
        <v>79</v>
      </c>
      <c r="B14" s="63">
        <f>'[1]J Familiares'!$E14</f>
        <v>16</v>
      </c>
      <c r="C14" s="63">
        <f>'[2]J Familiares'!$E14</f>
        <v>12</v>
      </c>
      <c r="D14" s="63">
        <f>'[3]J Familiares'!$E14</f>
        <v>14</v>
      </c>
      <c r="E14" s="63">
        <f>'[4]J Familiares'!$E14</f>
        <v>8</v>
      </c>
      <c r="F14" s="63">
        <f>'[5]J Familiares'!$E14</f>
        <v>13</v>
      </c>
      <c r="G14" s="63">
        <f>'[6]J Familiares'!$E14</f>
        <v>18</v>
      </c>
      <c r="H14" s="63">
        <f>'[7]J Familiares'!$E14</f>
        <v>10</v>
      </c>
      <c r="I14" s="63">
        <f>'[8]J Familiares'!$E14</f>
        <v>10</v>
      </c>
      <c r="J14" s="63">
        <f>'[9]J Familiares'!$E14</f>
        <v>13</v>
      </c>
      <c r="K14" s="63">
        <f>'[10]J Familiares'!$E14</f>
        <v>15</v>
      </c>
      <c r="L14" s="63">
        <f>'[11]J Familiares'!$E14</f>
        <v>17</v>
      </c>
      <c r="M14" s="63">
        <f>'[12]J Familiares'!$E14</f>
        <v>8</v>
      </c>
      <c r="N14" s="64">
        <f t="shared" si="0"/>
        <v>154</v>
      </c>
    </row>
    <row r="15" spans="1:14" ht="32.25" x14ac:dyDescent="0.3">
      <c r="A15" s="65" t="s">
        <v>80</v>
      </c>
      <c r="B15" s="63">
        <f>'[1]J Familiares'!$E15</f>
        <v>3</v>
      </c>
      <c r="C15" s="63">
        <f>'[2]J Familiares'!$E15</f>
        <v>5</v>
      </c>
      <c r="D15" s="63">
        <f>'[3]J Familiares'!$E15</f>
        <v>3</v>
      </c>
      <c r="E15" s="63">
        <f>'[4]J Familiares'!$E15</f>
        <v>4</v>
      </c>
      <c r="F15" s="63">
        <f>'[5]J Familiares'!$E15</f>
        <v>4</v>
      </c>
      <c r="G15" s="63">
        <f>'[6]J Familiares'!$E15</f>
        <v>4</v>
      </c>
      <c r="H15" s="63">
        <f>'[7]J Familiares'!$E15</f>
        <v>1</v>
      </c>
      <c r="I15" s="63">
        <f>'[8]J Familiares'!$E15</f>
        <v>5</v>
      </c>
      <c r="J15" s="63">
        <f>'[9]J Familiares'!$E15</f>
        <v>4</v>
      </c>
      <c r="K15" s="63">
        <f>'[10]J Familiares'!$E15</f>
        <v>3</v>
      </c>
      <c r="L15" s="63">
        <f>'[11]J Familiares'!$E15</f>
        <v>4</v>
      </c>
      <c r="M15" s="63">
        <f>'[12]J Familiares'!$E15</f>
        <v>2</v>
      </c>
      <c r="N15" s="64">
        <f t="shared" si="0"/>
        <v>42</v>
      </c>
    </row>
    <row r="16" spans="1:14" x14ac:dyDescent="0.3">
      <c r="A16" s="47" t="s">
        <v>81</v>
      </c>
      <c r="B16" s="63">
        <f>'[1]J Familiares'!$E16</f>
        <v>4</v>
      </c>
      <c r="C16" s="63">
        <f>'[2]J Familiares'!$E16</f>
        <v>4</v>
      </c>
      <c r="D16" s="63">
        <f>'[3]J Familiares'!$E16</f>
        <v>2</v>
      </c>
      <c r="E16" s="63">
        <f>'[4]J Familiares'!$E16</f>
        <v>4</v>
      </c>
      <c r="F16" s="63">
        <f>'[5]J Familiares'!$E16</f>
        <v>4</v>
      </c>
      <c r="G16" s="63">
        <f>'[6]J Familiares'!$E16</f>
        <v>3</v>
      </c>
      <c r="H16" s="63">
        <f>'[7]J Familiares'!$E16</f>
        <v>1</v>
      </c>
      <c r="I16" s="63">
        <f>'[8]J Familiares'!$E16</f>
        <v>5</v>
      </c>
      <c r="J16" s="63">
        <f>'[9]J Familiares'!$E16</f>
        <v>2</v>
      </c>
      <c r="K16" s="63">
        <f>'[10]J Familiares'!$E16</f>
        <v>8</v>
      </c>
      <c r="L16" s="63">
        <f>'[11]J Familiares'!$E16</f>
        <v>4</v>
      </c>
      <c r="M16" s="63">
        <f>'[12]J Familiares'!$E16</f>
        <v>3</v>
      </c>
      <c r="N16" s="64">
        <f t="shared" si="0"/>
        <v>44</v>
      </c>
    </row>
    <row r="17" spans="1:14" ht="32.25" x14ac:dyDescent="0.3">
      <c r="A17" s="47" t="s">
        <v>82</v>
      </c>
      <c r="B17" s="63">
        <f>'[1]J Familiares'!$E17</f>
        <v>814</v>
      </c>
      <c r="C17" s="63">
        <f>'[2]J Familiares'!$E17</f>
        <v>806</v>
      </c>
      <c r="D17" s="63">
        <f>'[3]J Familiares'!$E17</f>
        <v>843</v>
      </c>
      <c r="E17" s="63">
        <f>'[4]J Familiares'!$E17</f>
        <v>910</v>
      </c>
      <c r="F17" s="63">
        <f>'[5]J Familiares'!$E17</f>
        <v>945</v>
      </c>
      <c r="G17" s="63">
        <f>'[6]J Familiares'!$E17</f>
        <v>984</v>
      </c>
      <c r="H17" s="63">
        <f>'[7]J Familiares'!$E17</f>
        <v>505</v>
      </c>
      <c r="I17" s="63">
        <f>'[8]J Familiares'!$E17</f>
        <v>1092</v>
      </c>
      <c r="J17" s="63">
        <f>'[9]J Familiares'!$E17</f>
        <v>898</v>
      </c>
      <c r="K17" s="63">
        <f>'[10]J Familiares'!$E17</f>
        <v>1092</v>
      </c>
      <c r="L17" s="63">
        <f>'[11]J Familiares'!$E17</f>
        <v>893</v>
      </c>
      <c r="M17" s="63">
        <f>'[12]J Familiares'!$E17</f>
        <v>427</v>
      </c>
      <c r="N17" s="64">
        <f t="shared" si="0"/>
        <v>10209</v>
      </c>
    </row>
    <row r="18" spans="1:14" x14ac:dyDescent="0.3">
      <c r="A18" s="47" t="s">
        <v>83</v>
      </c>
      <c r="B18" s="63">
        <f>'[1]J Familiares'!$E18</f>
        <v>785</v>
      </c>
      <c r="C18" s="63">
        <f>'[2]J Familiares'!$E18</f>
        <v>779</v>
      </c>
      <c r="D18" s="63">
        <f>'[3]J Familiares'!$E18</f>
        <v>806</v>
      </c>
      <c r="E18" s="63">
        <f>'[4]J Familiares'!$E18</f>
        <v>905</v>
      </c>
      <c r="F18" s="63">
        <f>'[5]J Familiares'!$E18</f>
        <v>932</v>
      </c>
      <c r="G18" s="63">
        <f>'[6]J Familiares'!$E18</f>
        <v>1054</v>
      </c>
      <c r="H18" s="63">
        <f>'[7]J Familiares'!$E18</f>
        <v>656</v>
      </c>
      <c r="I18" s="63">
        <f>'[8]J Familiares'!$E18</f>
        <v>1776</v>
      </c>
      <c r="J18" s="63">
        <f>'[9]J Familiares'!$E18</f>
        <v>1175</v>
      </c>
      <c r="K18" s="63">
        <f>'[10]J Familiares'!$E18</f>
        <v>1114</v>
      </c>
      <c r="L18" s="63">
        <f>'[11]J Familiares'!$E18</f>
        <v>903</v>
      </c>
      <c r="M18" s="63">
        <f>'[12]J Familiares'!$E18</f>
        <v>404</v>
      </c>
      <c r="N18" s="64">
        <f t="shared" si="0"/>
        <v>11289</v>
      </c>
    </row>
    <row r="19" spans="1:14" ht="32.25" x14ac:dyDescent="0.3">
      <c r="A19" s="47" t="s">
        <v>84</v>
      </c>
      <c r="B19" s="63">
        <f>'[1]J Familiares'!$E19</f>
        <v>2245</v>
      </c>
      <c r="C19" s="63">
        <f>'[2]J Familiares'!$E19</f>
        <v>2174</v>
      </c>
      <c r="D19" s="63">
        <f>'[3]J Familiares'!$E19</f>
        <v>1679</v>
      </c>
      <c r="E19" s="63">
        <f>'[4]J Familiares'!$E19</f>
        <v>2704</v>
      </c>
      <c r="F19" s="63">
        <f>'[5]J Familiares'!$E19</f>
        <v>2881</v>
      </c>
      <c r="G19" s="63">
        <f>'[6]J Familiares'!$E19</f>
        <v>3019</v>
      </c>
      <c r="H19" s="63">
        <f>'[7]J Familiares'!$E19</f>
        <v>2065</v>
      </c>
      <c r="I19" s="63">
        <f>'[8]J Familiares'!$E19</f>
        <v>4143</v>
      </c>
      <c r="J19" s="63">
        <f>'[9]J Familiares'!$E19</f>
        <v>2694</v>
      </c>
      <c r="K19" s="63">
        <f>'[10]J Familiares'!$E19</f>
        <v>2914</v>
      </c>
      <c r="L19" s="63">
        <f>'[11]J Familiares'!$E19</f>
        <v>2346</v>
      </c>
      <c r="M19" s="63">
        <f>'[12]J Familiares'!$E19</f>
        <v>1255</v>
      </c>
      <c r="N19" s="64">
        <f t="shared" si="0"/>
        <v>30119</v>
      </c>
    </row>
    <row r="20" spans="1:14" ht="32.25" x14ac:dyDescent="0.3">
      <c r="A20" s="47" t="s">
        <v>85</v>
      </c>
      <c r="B20" s="63">
        <f>'[1]J Familiares'!$E20</f>
        <v>52</v>
      </c>
      <c r="C20" s="63">
        <f>'[2]J Familiares'!$E20</f>
        <v>56</v>
      </c>
      <c r="D20" s="63">
        <f>'[3]J Familiares'!$E20</f>
        <v>28</v>
      </c>
      <c r="E20" s="63">
        <f>'[4]J Familiares'!$E20</f>
        <v>56</v>
      </c>
      <c r="F20" s="63">
        <f>'[5]J Familiares'!$E20</f>
        <v>45</v>
      </c>
      <c r="G20" s="63">
        <f>'[6]J Familiares'!$E20</f>
        <v>60</v>
      </c>
      <c r="H20" s="63">
        <f>'[7]J Familiares'!$E20</f>
        <v>30</v>
      </c>
      <c r="I20" s="63">
        <f>'[8]J Familiares'!$E20</f>
        <v>65</v>
      </c>
      <c r="J20" s="63">
        <f>'[9]J Familiares'!$E20</f>
        <v>37</v>
      </c>
      <c r="K20" s="63">
        <f>'[10]J Familiares'!$E20</f>
        <v>49</v>
      </c>
      <c r="L20" s="63">
        <f>'[11]J Familiares'!$E20</f>
        <v>63</v>
      </c>
      <c r="M20" s="63">
        <f>'[12]J Familiares'!$E20</f>
        <v>19</v>
      </c>
      <c r="N20" s="64">
        <f t="shared" si="0"/>
        <v>560</v>
      </c>
    </row>
    <row r="21" spans="1:14" ht="32.25" x14ac:dyDescent="0.3">
      <c r="A21" s="47" t="s">
        <v>86</v>
      </c>
      <c r="B21" s="63">
        <f>'[1]J Familiares'!$E21</f>
        <v>16</v>
      </c>
      <c r="C21" s="63">
        <f>'[2]J Familiares'!$E21</f>
        <v>35</v>
      </c>
      <c r="D21" s="63">
        <f>'[3]J Familiares'!$E21</f>
        <v>12</v>
      </c>
      <c r="E21" s="63">
        <f>'[4]J Familiares'!$E21</f>
        <v>40</v>
      </c>
      <c r="F21" s="63">
        <f>'[5]J Familiares'!$E21</f>
        <v>24</v>
      </c>
      <c r="G21" s="63">
        <f>'[6]J Familiares'!$E21</f>
        <v>31</v>
      </c>
      <c r="H21" s="63">
        <f>'[7]J Familiares'!$E21</f>
        <v>9</v>
      </c>
      <c r="I21" s="63">
        <f>'[8]J Familiares'!$E21</f>
        <v>30</v>
      </c>
      <c r="J21" s="63">
        <f>'[9]J Familiares'!$E21</f>
        <v>46</v>
      </c>
      <c r="K21" s="63">
        <f>'[10]J Familiares'!$E21</f>
        <v>35</v>
      </c>
      <c r="L21" s="63">
        <f>'[11]J Familiares'!$E21</f>
        <v>28</v>
      </c>
      <c r="M21" s="63">
        <f>'[12]J Familiares'!$E21</f>
        <v>16</v>
      </c>
      <c r="N21" s="64">
        <f t="shared" si="0"/>
        <v>322</v>
      </c>
    </row>
    <row r="22" spans="1:14" x14ac:dyDescent="0.3">
      <c r="A22" s="66" t="s">
        <v>13</v>
      </c>
      <c r="B22" s="29">
        <f>'[1]J Familiares'!$E22</f>
        <v>16</v>
      </c>
      <c r="C22" s="29">
        <f>'[2]J Familiares'!$E22</f>
        <v>33</v>
      </c>
      <c r="D22" s="29">
        <f>'[3]J Familiares'!$E22</f>
        <v>12</v>
      </c>
      <c r="E22" s="29">
        <f>'[4]J Familiares'!$E22</f>
        <v>40</v>
      </c>
      <c r="F22" s="29">
        <f>'[5]J Familiares'!$E22</f>
        <v>24</v>
      </c>
      <c r="G22" s="29">
        <f>'[6]J Familiares'!$E22</f>
        <v>31</v>
      </c>
      <c r="H22" s="29">
        <f>'[7]J Familiares'!$E22</f>
        <v>9</v>
      </c>
      <c r="I22" s="29">
        <f>'[8]J Familiares'!$E22</f>
        <v>30</v>
      </c>
      <c r="J22" s="29">
        <f>'[9]J Familiares'!$E22</f>
        <v>43</v>
      </c>
      <c r="K22" s="29">
        <f>'[10]J Familiares'!$E22</f>
        <v>33</v>
      </c>
      <c r="L22" s="29">
        <f>'[11]J Familiares'!$E22</f>
        <v>28</v>
      </c>
      <c r="M22" s="29">
        <f>'[12]J Familiares'!$E22</f>
        <v>16</v>
      </c>
      <c r="N22" s="64">
        <f t="shared" si="0"/>
        <v>315</v>
      </c>
    </row>
    <row r="23" spans="1:14" x14ac:dyDescent="0.3">
      <c r="A23" s="66" t="s">
        <v>14</v>
      </c>
      <c r="B23" s="29">
        <f>'[1]J Familiares'!$E23</f>
        <v>0</v>
      </c>
      <c r="C23" s="29">
        <f>'[2]J Familiares'!$E23</f>
        <v>2</v>
      </c>
      <c r="D23" s="29">
        <f>'[3]J Familiares'!$E23</f>
        <v>0</v>
      </c>
      <c r="E23" s="29">
        <f>'[4]J Familiares'!$E23</f>
        <v>0</v>
      </c>
      <c r="F23" s="29">
        <f>'[5]J Familiares'!$E23</f>
        <v>0</v>
      </c>
      <c r="G23" s="29">
        <f>'[6]J Familiares'!$E23</f>
        <v>0</v>
      </c>
      <c r="H23" s="29">
        <f>'[7]J Familiares'!$E23</f>
        <v>0</v>
      </c>
      <c r="I23" s="29">
        <f>'[8]J Familiares'!$E23</f>
        <v>0</v>
      </c>
      <c r="J23" s="29">
        <f>'[9]J Familiares'!$E23</f>
        <v>3</v>
      </c>
      <c r="K23" s="29">
        <f>'[10]J Familiares'!$E23</f>
        <v>2</v>
      </c>
      <c r="L23" s="29">
        <f>'[11]J Familiares'!$E23</f>
        <v>0</v>
      </c>
      <c r="M23" s="29">
        <f>'[12]J Familiares'!$E23</f>
        <v>0</v>
      </c>
      <c r="N23" s="64">
        <f t="shared" si="0"/>
        <v>7</v>
      </c>
    </row>
    <row r="24" spans="1:14" s="6" customFormat="1" ht="47.25" x14ac:dyDescent="0.25">
      <c r="A24" s="45" t="s">
        <v>87</v>
      </c>
      <c r="B24" s="63">
        <f>'[1]J Familiares'!$E24</f>
        <v>99</v>
      </c>
      <c r="C24" s="63">
        <f>'[2]J Familiares'!$E24</f>
        <v>52</v>
      </c>
      <c r="D24" s="63">
        <f>'[3]J Familiares'!$E24</f>
        <v>68</v>
      </c>
      <c r="E24" s="63">
        <f>'[4]J Familiares'!$E24</f>
        <v>63</v>
      </c>
      <c r="F24" s="63">
        <f>'[5]J Familiares'!$E24</f>
        <v>78</v>
      </c>
      <c r="G24" s="63">
        <f>'[6]J Familiares'!$E24</f>
        <v>43</v>
      </c>
      <c r="H24" s="63">
        <f>'[7]J Familiares'!$E24</f>
        <v>10</v>
      </c>
      <c r="I24" s="63">
        <f>'[8]J Familiares'!$E24</f>
        <v>78</v>
      </c>
      <c r="J24" s="63">
        <f>'[9]J Familiares'!$E24</f>
        <v>37</v>
      </c>
      <c r="K24" s="63">
        <f>'[10]J Familiares'!$E24</f>
        <v>34</v>
      </c>
      <c r="L24" s="63">
        <f>'[11]J Familiares'!$E24</f>
        <v>30</v>
      </c>
      <c r="M24" s="63">
        <f>'[12]J Familiares'!$E24</f>
        <v>32</v>
      </c>
      <c r="N24" s="64">
        <f>I24</f>
        <v>78</v>
      </c>
    </row>
    <row r="25" spans="1:14" s="3" customFormat="1" ht="31.5" x14ac:dyDescent="0.25">
      <c r="A25" s="67" t="s">
        <v>88</v>
      </c>
      <c r="B25" s="63">
        <f>'[1]J Familiares'!$E25</f>
        <v>11</v>
      </c>
      <c r="C25" s="63">
        <f>'[2]J Familiares'!$E25</f>
        <v>35</v>
      </c>
      <c r="D25" s="63">
        <f>'[3]J Familiares'!$E25</f>
        <v>12</v>
      </c>
      <c r="E25" s="63">
        <f>'[4]J Familiares'!$E25</f>
        <v>40</v>
      </c>
      <c r="F25" s="63">
        <f>'[5]J Familiares'!$E25</f>
        <v>24</v>
      </c>
      <c r="G25" s="63">
        <f>'[6]J Familiares'!$E25</f>
        <v>9</v>
      </c>
      <c r="H25" s="63">
        <f>'[7]J Familiares'!$E25</f>
        <v>2</v>
      </c>
      <c r="I25" s="63">
        <f>'[8]J Familiares'!$E25</f>
        <v>12</v>
      </c>
      <c r="J25" s="63">
        <f>'[9]J Familiares'!$E25</f>
        <v>5</v>
      </c>
      <c r="K25" s="63">
        <f>'[10]J Familiares'!$E25</f>
        <v>10</v>
      </c>
      <c r="L25" s="63">
        <f>'[11]J Familiares'!$E25</f>
        <v>4</v>
      </c>
      <c r="M25" s="63">
        <f>'[12]J Familiares'!$E25</f>
        <v>5</v>
      </c>
      <c r="N25" s="64">
        <f t="shared" si="0"/>
        <v>169</v>
      </c>
    </row>
    <row r="26" spans="1:14" s="3" customFormat="1" ht="31.5" x14ac:dyDescent="0.25">
      <c r="A26" s="67" t="s">
        <v>89</v>
      </c>
      <c r="B26" s="63">
        <f>'[1]J Familiares'!$E26</f>
        <v>7</v>
      </c>
      <c r="C26" s="63">
        <f>'[2]J Familiares'!$E26</f>
        <v>0</v>
      </c>
      <c r="D26" s="63">
        <f>'[3]J Familiares'!$E26</f>
        <v>0</v>
      </c>
      <c r="E26" s="63">
        <f>'[4]J Familiares'!$E26</f>
        <v>0</v>
      </c>
      <c r="F26" s="63">
        <f>'[5]J Familiares'!$E26</f>
        <v>2</v>
      </c>
      <c r="G26" s="63">
        <f>'[6]J Familiares'!$E26</f>
        <v>2</v>
      </c>
      <c r="H26" s="63">
        <f>'[7]J Familiares'!$E26</f>
        <v>1</v>
      </c>
      <c r="I26" s="63">
        <f>'[8]J Familiares'!$E26</f>
        <v>30</v>
      </c>
      <c r="J26" s="63">
        <f>'[9]J Familiares'!$E26</f>
        <v>34</v>
      </c>
      <c r="K26" s="63">
        <f>'[10]J Familiares'!$E26</f>
        <v>3</v>
      </c>
      <c r="L26" s="63">
        <f>'[11]J Familiares'!$E26</f>
        <v>5</v>
      </c>
      <c r="M26" s="63">
        <f>'[12]J Familiares'!$E26</f>
        <v>3</v>
      </c>
      <c r="N26" s="64">
        <f t="shared" si="0"/>
        <v>87</v>
      </c>
    </row>
    <row r="27" spans="1:14" s="3" customFormat="1" x14ac:dyDescent="0.25">
      <c r="A27" s="67" t="s">
        <v>90</v>
      </c>
      <c r="B27" s="63">
        <f>'[1]J Familiares'!$E27</f>
        <v>0</v>
      </c>
      <c r="C27" s="63">
        <f>'[2]J Familiares'!$E27</f>
        <v>0</v>
      </c>
      <c r="D27" s="63">
        <f>'[3]J Familiares'!$E27</f>
        <v>0</v>
      </c>
      <c r="E27" s="63">
        <f>'[4]J Familiares'!$E27</f>
        <v>0</v>
      </c>
      <c r="F27" s="63">
        <f>'[5]J Familiares'!$E27</f>
        <v>0</v>
      </c>
      <c r="G27" s="63">
        <f>'[6]J Familiares'!$E27</f>
        <v>1</v>
      </c>
      <c r="H27" s="63">
        <f>'[7]J Familiares'!$E27</f>
        <v>0</v>
      </c>
      <c r="I27" s="63">
        <f>'[8]J Familiares'!$E27</f>
        <v>0</v>
      </c>
      <c r="J27" s="63">
        <f>'[9]J Familiares'!$E27</f>
        <v>0</v>
      </c>
      <c r="K27" s="63">
        <f>'[10]J Familiares'!$E27</f>
        <v>1</v>
      </c>
      <c r="L27" s="63">
        <f>'[11]J Familiares'!$E27</f>
        <v>0</v>
      </c>
      <c r="M27" s="63">
        <f>'[12]J Familiares'!$E27</f>
        <v>0</v>
      </c>
      <c r="N27" s="64">
        <f t="shared" si="0"/>
        <v>2</v>
      </c>
    </row>
    <row r="28" spans="1:14" s="3" customFormat="1" x14ac:dyDescent="0.25">
      <c r="A28" s="67" t="s">
        <v>91</v>
      </c>
      <c r="B28" s="63">
        <f>'[1]J Familiares'!$E28</f>
        <v>0</v>
      </c>
      <c r="C28" s="63">
        <f>'[2]J Familiares'!$E28</f>
        <v>0</v>
      </c>
      <c r="D28" s="63">
        <f>'[3]J Familiares'!$E28</f>
        <v>0</v>
      </c>
      <c r="E28" s="63">
        <f>'[4]J Familiares'!$E28</f>
        <v>0</v>
      </c>
      <c r="F28" s="63">
        <f>'[5]J Familiares'!$E28</f>
        <v>0</v>
      </c>
      <c r="G28" s="63">
        <f>'[6]J Familiares'!$E28</f>
        <v>0</v>
      </c>
      <c r="H28" s="63">
        <f>'[7]J Familiares'!$E28</f>
        <v>0</v>
      </c>
      <c r="I28" s="63">
        <f>'[8]J Familiares'!$E28</f>
        <v>0</v>
      </c>
      <c r="J28" s="63">
        <f>'[9]J Familiares'!$E28</f>
        <v>0</v>
      </c>
      <c r="K28" s="63">
        <f>'[10]J Familiares'!$E28</f>
        <v>0</v>
      </c>
      <c r="L28" s="63">
        <f>'[11]J Familiares'!$E28</f>
        <v>0</v>
      </c>
      <c r="M28" s="63">
        <f>'[12]J Familiares'!$E28</f>
        <v>0</v>
      </c>
      <c r="N28" s="64">
        <f t="shared" si="0"/>
        <v>0</v>
      </c>
    </row>
    <row r="29" spans="1:14" s="3" customFormat="1" x14ac:dyDescent="0.25">
      <c r="A29" s="67" t="s">
        <v>92</v>
      </c>
      <c r="B29" s="63">
        <f>'[1]J Familiares'!$E29</f>
        <v>0</v>
      </c>
      <c r="C29" s="63">
        <f>'[2]J Familiares'!$E29</f>
        <v>0</v>
      </c>
      <c r="D29" s="63">
        <f>'[3]J Familiares'!$E29</f>
        <v>0</v>
      </c>
      <c r="E29" s="63">
        <f>'[4]J Familiares'!$E29</f>
        <v>0</v>
      </c>
      <c r="F29" s="63">
        <f>'[5]J Familiares'!$E29</f>
        <v>0</v>
      </c>
      <c r="G29" s="63">
        <f>'[6]J Familiares'!$E29</f>
        <v>0</v>
      </c>
      <c r="H29" s="63">
        <f>'[7]J Familiares'!$E29</f>
        <v>0</v>
      </c>
      <c r="I29" s="63">
        <f>'[8]J Familiares'!$E29</f>
        <v>0</v>
      </c>
      <c r="J29" s="63">
        <f>'[9]J Familiares'!$E29</f>
        <v>0</v>
      </c>
      <c r="K29" s="63">
        <f>'[10]J Familiares'!$E29</f>
        <v>0</v>
      </c>
      <c r="L29" s="63">
        <f>'[11]J Familiares'!$E29</f>
        <v>0</v>
      </c>
      <c r="M29" s="63">
        <f>'[12]J Familiares'!$E29</f>
        <v>0</v>
      </c>
      <c r="N29" s="64">
        <f t="shared" si="0"/>
        <v>0</v>
      </c>
    </row>
    <row r="30" spans="1:14" ht="48" x14ac:dyDescent="0.3">
      <c r="A30" s="65" t="s">
        <v>93</v>
      </c>
      <c r="B30" s="63">
        <f>'[1]J Familiares'!$E30</f>
        <v>1</v>
      </c>
      <c r="C30" s="63">
        <f>'[2]J Familiares'!$E30</f>
        <v>1</v>
      </c>
      <c r="D30" s="63">
        <f>'[3]J Familiares'!$E30</f>
        <v>0</v>
      </c>
      <c r="E30" s="63">
        <f>'[4]J Familiares'!$E30</f>
        <v>1</v>
      </c>
      <c r="F30" s="63">
        <f>'[5]J Familiares'!$E30</f>
        <v>4</v>
      </c>
      <c r="G30" s="63">
        <f>'[6]J Familiares'!$E30</f>
        <v>1</v>
      </c>
      <c r="H30" s="63">
        <f>'[7]J Familiares'!$E30</f>
        <v>1</v>
      </c>
      <c r="I30" s="63">
        <f>'[8]J Familiares'!$E30</f>
        <v>1</v>
      </c>
      <c r="J30" s="63">
        <f>'[9]J Familiares'!$E30</f>
        <v>3</v>
      </c>
      <c r="K30" s="63">
        <f>'[10]J Familiares'!$E30</f>
        <v>1</v>
      </c>
      <c r="L30" s="63">
        <f>'[11]J Familiares'!$E30</f>
        <v>1</v>
      </c>
      <c r="M30" s="63">
        <f>'[12]J Familiares'!$E30</f>
        <v>1</v>
      </c>
      <c r="N30" s="64">
        <f t="shared" si="0"/>
        <v>16</v>
      </c>
    </row>
    <row r="31" spans="1:14" ht="32.25" x14ac:dyDescent="0.3">
      <c r="A31" s="65" t="s">
        <v>94</v>
      </c>
      <c r="B31" s="63">
        <f>'[1]J Familiares'!$E31</f>
        <v>2</v>
      </c>
      <c r="C31" s="63">
        <f>'[2]J Familiares'!$E31</f>
        <v>0</v>
      </c>
      <c r="D31" s="63">
        <f>'[3]J Familiares'!$E31</f>
        <v>2</v>
      </c>
      <c r="E31" s="63">
        <f>'[4]J Familiares'!$E31</f>
        <v>3</v>
      </c>
      <c r="F31" s="63">
        <f>'[5]J Familiares'!$E31</f>
        <v>4</v>
      </c>
      <c r="G31" s="63">
        <f>'[6]J Familiares'!$E31</f>
        <v>4</v>
      </c>
      <c r="H31" s="63">
        <f>'[7]J Familiares'!$E31</f>
        <v>2</v>
      </c>
      <c r="I31" s="63">
        <f>'[8]J Familiares'!$E31</f>
        <v>1</v>
      </c>
      <c r="J31" s="63">
        <f>'[9]J Familiares'!$E31</f>
        <v>1</v>
      </c>
      <c r="K31" s="63">
        <f>'[10]J Familiares'!$E31</f>
        <v>7</v>
      </c>
      <c r="L31" s="63">
        <f>'[11]J Familiares'!$E31</f>
        <v>1</v>
      </c>
      <c r="M31" s="63">
        <f>'[12]J Familiares'!$E31</f>
        <v>1</v>
      </c>
      <c r="N31" s="64">
        <f t="shared" si="0"/>
        <v>28</v>
      </c>
    </row>
    <row r="32" spans="1:14" ht="32.25" x14ac:dyDescent="0.3">
      <c r="A32" s="65" t="s">
        <v>95</v>
      </c>
      <c r="B32" s="63">
        <f>'[1]J Familiares'!$E32</f>
        <v>0</v>
      </c>
      <c r="C32" s="63">
        <f>'[2]J Familiares'!$E32</f>
        <v>0</v>
      </c>
      <c r="D32" s="63">
        <f>'[3]J Familiares'!$E32</f>
        <v>0</v>
      </c>
      <c r="E32" s="63">
        <f>'[4]J Familiares'!$E32</f>
        <v>0</v>
      </c>
      <c r="F32" s="63">
        <f>'[5]J Familiares'!$E32</f>
        <v>2</v>
      </c>
      <c r="G32" s="63">
        <f>'[6]J Familiares'!$E32</f>
        <v>3</v>
      </c>
      <c r="H32" s="63">
        <f>'[7]J Familiares'!$E32</f>
        <v>1</v>
      </c>
      <c r="I32" s="63">
        <f>'[8]J Familiares'!$E32</f>
        <v>6</v>
      </c>
      <c r="J32" s="63">
        <f>'[9]J Familiares'!$E32</f>
        <v>3</v>
      </c>
      <c r="K32" s="63">
        <f>'[10]J Familiares'!$E32</f>
        <v>9</v>
      </c>
      <c r="L32" s="63">
        <f>'[11]J Familiares'!$E32</f>
        <v>3</v>
      </c>
      <c r="M32" s="63">
        <f>'[12]J Familiares'!$E32</f>
        <v>0</v>
      </c>
      <c r="N32" s="64">
        <f t="shared" si="0"/>
        <v>27</v>
      </c>
    </row>
    <row r="33" spans="1:14" x14ac:dyDescent="0.3">
      <c r="A33" s="66" t="s">
        <v>15</v>
      </c>
      <c r="B33" s="29">
        <f>'[1]J Familiares'!$E33</f>
        <v>0</v>
      </c>
      <c r="C33" s="29">
        <f>'[2]J Familiares'!$E33</f>
        <v>0</v>
      </c>
      <c r="D33" s="29">
        <f>'[3]J Familiares'!$E33</f>
        <v>0</v>
      </c>
      <c r="E33" s="29">
        <f>'[4]J Familiares'!$E33</f>
        <v>0</v>
      </c>
      <c r="F33" s="29">
        <f>'[5]J Familiares'!$E33</f>
        <v>0</v>
      </c>
      <c r="G33" s="29">
        <f>'[6]J Familiares'!$E33</f>
        <v>1</v>
      </c>
      <c r="H33" s="29">
        <f>'[7]J Familiares'!$E33</f>
        <v>0</v>
      </c>
      <c r="I33" s="29">
        <f>'[8]J Familiares'!$E33</f>
        <v>4</v>
      </c>
      <c r="J33" s="29">
        <f>'[9]J Familiares'!$E33</f>
        <v>0</v>
      </c>
      <c r="K33" s="29">
        <f>'[10]J Familiares'!$E33</f>
        <v>3</v>
      </c>
      <c r="L33" s="29">
        <f>'[11]J Familiares'!$E33</f>
        <v>0</v>
      </c>
      <c r="M33" s="29">
        <f>'[12]J Familiares'!$E33</f>
        <v>0</v>
      </c>
      <c r="N33" s="64">
        <f t="shared" si="0"/>
        <v>8</v>
      </c>
    </row>
    <row r="34" spans="1:14" x14ac:dyDescent="0.3">
      <c r="A34" s="66" t="s">
        <v>16</v>
      </c>
      <c r="B34" s="29">
        <f>'[1]J Familiares'!$E34</f>
        <v>0</v>
      </c>
      <c r="C34" s="29">
        <f>'[2]J Familiares'!$E34</f>
        <v>0</v>
      </c>
      <c r="D34" s="29">
        <f>'[3]J Familiares'!$E34</f>
        <v>0</v>
      </c>
      <c r="E34" s="29">
        <f>'[4]J Familiares'!$E34</f>
        <v>0</v>
      </c>
      <c r="F34" s="29">
        <f>'[5]J Familiares'!$E34</f>
        <v>0</v>
      </c>
      <c r="G34" s="29">
        <f>'[6]J Familiares'!$E34</f>
        <v>1</v>
      </c>
      <c r="H34" s="29">
        <f>'[7]J Familiares'!$E34</f>
        <v>0</v>
      </c>
      <c r="I34" s="29">
        <f>'[8]J Familiares'!$E34</f>
        <v>1</v>
      </c>
      <c r="J34" s="29">
        <f>'[9]J Familiares'!$E34</f>
        <v>0</v>
      </c>
      <c r="K34" s="29">
        <f>'[10]J Familiares'!$E34</f>
        <v>2</v>
      </c>
      <c r="L34" s="29">
        <f>'[11]J Familiares'!$E34</f>
        <v>2</v>
      </c>
      <c r="M34" s="29">
        <f>'[12]J Familiares'!$E34</f>
        <v>0</v>
      </c>
      <c r="N34" s="64">
        <f t="shared" si="0"/>
        <v>6</v>
      </c>
    </row>
    <row r="35" spans="1:14" x14ac:dyDescent="0.3">
      <c r="A35" s="66" t="s">
        <v>17</v>
      </c>
      <c r="B35" s="29">
        <f>'[1]J Familiares'!$E35</f>
        <v>0</v>
      </c>
      <c r="C35" s="29">
        <f>'[2]J Familiares'!$E35</f>
        <v>0</v>
      </c>
      <c r="D35" s="29">
        <f>'[3]J Familiares'!$E35</f>
        <v>0</v>
      </c>
      <c r="E35" s="29">
        <f>'[4]J Familiares'!$E35</f>
        <v>0</v>
      </c>
      <c r="F35" s="29">
        <f>'[5]J Familiares'!$E35</f>
        <v>2</v>
      </c>
      <c r="G35" s="29">
        <f>'[6]J Familiares'!$E35</f>
        <v>1</v>
      </c>
      <c r="H35" s="29">
        <f>'[7]J Familiares'!$E35</f>
        <v>1</v>
      </c>
      <c r="I35" s="29">
        <f>'[8]J Familiares'!$E35</f>
        <v>0</v>
      </c>
      <c r="J35" s="29">
        <f>'[9]J Familiares'!$E35</f>
        <v>0</v>
      </c>
      <c r="K35" s="29">
        <f>'[10]J Familiares'!$E35</f>
        <v>3</v>
      </c>
      <c r="L35" s="29">
        <f>'[11]J Familiares'!$E35</f>
        <v>0</v>
      </c>
      <c r="M35" s="29">
        <f>'[12]J Familiares'!$E35</f>
        <v>0</v>
      </c>
      <c r="N35" s="64">
        <f t="shared" si="0"/>
        <v>7</v>
      </c>
    </row>
    <row r="36" spans="1:14" x14ac:dyDescent="0.3">
      <c r="A36" s="66" t="s">
        <v>18</v>
      </c>
      <c r="B36" s="29">
        <f>'[1]J Familiares'!$E36</f>
        <v>0</v>
      </c>
      <c r="C36" s="29">
        <f>'[2]J Familiares'!$E36</f>
        <v>0</v>
      </c>
      <c r="D36" s="29">
        <f>'[3]J Familiares'!$E36</f>
        <v>0</v>
      </c>
      <c r="E36" s="29">
        <f>'[4]J Familiares'!$E36</f>
        <v>0</v>
      </c>
      <c r="F36" s="29">
        <f>'[5]J Familiares'!$E36</f>
        <v>0</v>
      </c>
      <c r="G36" s="29">
        <f>'[6]J Familiares'!$E36</f>
        <v>0</v>
      </c>
      <c r="H36" s="29">
        <f>'[7]J Familiares'!$E36</f>
        <v>0</v>
      </c>
      <c r="I36" s="29">
        <f>'[8]J Familiares'!$E36</f>
        <v>1</v>
      </c>
      <c r="J36" s="29">
        <f>'[9]J Familiares'!$E36</f>
        <v>3</v>
      </c>
      <c r="K36" s="29">
        <f>'[10]J Familiares'!$E36</f>
        <v>1</v>
      </c>
      <c r="L36" s="29">
        <f>'[11]J Familiares'!$E36</f>
        <v>1</v>
      </c>
      <c r="M36" s="29">
        <f>'[12]J Familiares'!$E36</f>
        <v>0</v>
      </c>
      <c r="N36" s="64">
        <f t="shared" si="0"/>
        <v>6</v>
      </c>
    </row>
    <row r="37" spans="1:14" ht="32.25" x14ac:dyDescent="0.3">
      <c r="A37" s="65" t="s">
        <v>96</v>
      </c>
      <c r="B37" s="63">
        <f>'[1]J Familiares'!$E37</f>
        <v>6</v>
      </c>
      <c r="C37" s="63">
        <f>'[2]J Familiares'!$E37</f>
        <v>4</v>
      </c>
      <c r="D37" s="63">
        <f>'[3]J Familiares'!$E37</f>
        <v>4</v>
      </c>
      <c r="E37" s="63">
        <f>'[4]J Familiares'!$E37</f>
        <v>6</v>
      </c>
      <c r="F37" s="63">
        <f>'[5]J Familiares'!$E37</f>
        <v>0</v>
      </c>
      <c r="G37" s="63">
        <f>'[6]J Familiares'!$E37</f>
        <v>5</v>
      </c>
      <c r="H37" s="63">
        <f>'[7]J Familiares'!$E37</f>
        <v>3</v>
      </c>
      <c r="I37" s="63">
        <f>'[8]J Familiares'!$E37</f>
        <v>6</v>
      </c>
      <c r="J37" s="63">
        <f>'[9]J Familiares'!$E37</f>
        <v>2</v>
      </c>
      <c r="K37" s="63">
        <f>'[10]J Familiares'!$E37</f>
        <v>7</v>
      </c>
      <c r="L37" s="63">
        <f>'[11]J Familiares'!$E37</f>
        <v>3</v>
      </c>
      <c r="M37" s="63">
        <f>'[12]J Familiares'!$E37</f>
        <v>2</v>
      </c>
      <c r="N37" s="64">
        <f t="shared" si="0"/>
        <v>48</v>
      </c>
    </row>
    <row r="38" spans="1:14" x14ac:dyDescent="0.3">
      <c r="A38" s="65" t="s">
        <v>97</v>
      </c>
      <c r="B38" s="63">
        <f>'[1]J Familiares'!$E38</f>
        <v>0</v>
      </c>
      <c r="C38" s="63">
        <f>'[2]J Familiares'!$E38</f>
        <v>0</v>
      </c>
      <c r="D38" s="63">
        <f>'[3]J Familiares'!$E38</f>
        <v>0</v>
      </c>
      <c r="E38" s="63">
        <f>'[4]J Familiares'!$E38</f>
        <v>0</v>
      </c>
      <c r="F38" s="63">
        <f>'[5]J Familiares'!$E38</f>
        <v>1</v>
      </c>
      <c r="G38" s="63">
        <f>'[6]J Familiares'!$E38</f>
        <v>1</v>
      </c>
      <c r="H38" s="63">
        <f>'[7]J Familiares'!$E38</f>
        <v>1</v>
      </c>
      <c r="I38" s="63">
        <f>'[8]J Familiares'!$E38</f>
        <v>1</v>
      </c>
      <c r="J38" s="63">
        <f>'[9]J Familiares'!$E38</f>
        <v>0</v>
      </c>
      <c r="K38" s="63">
        <f>'[10]J Familiares'!$E38</f>
        <v>1</v>
      </c>
      <c r="L38" s="63">
        <f>'[11]J Familiares'!$E38</f>
        <v>0</v>
      </c>
      <c r="M38" s="63">
        <f>'[12]J Familiares'!$E38</f>
        <v>0</v>
      </c>
      <c r="N38" s="64">
        <f t="shared" si="0"/>
        <v>5</v>
      </c>
    </row>
    <row r="39" spans="1:14" x14ac:dyDescent="0.3">
      <c r="A39" s="66" t="s">
        <v>19</v>
      </c>
      <c r="B39" s="29">
        <f>'[1]J Familiares'!$E39</f>
        <v>0</v>
      </c>
      <c r="C39" s="29">
        <f>'[2]J Familiares'!$E39</f>
        <v>0</v>
      </c>
      <c r="D39" s="29">
        <f>'[3]J Familiares'!$E39</f>
        <v>0</v>
      </c>
      <c r="E39" s="29">
        <f>'[4]J Familiares'!$E39</f>
        <v>0</v>
      </c>
      <c r="F39" s="29">
        <f>'[5]J Familiares'!$E39</f>
        <v>0</v>
      </c>
      <c r="G39" s="29">
        <f>'[6]J Familiares'!$E39</f>
        <v>0</v>
      </c>
      <c r="H39" s="29">
        <f>'[7]J Familiares'!$E39</f>
        <v>0</v>
      </c>
      <c r="I39" s="29">
        <f>'[8]J Familiares'!$E39</f>
        <v>0</v>
      </c>
      <c r="J39" s="29">
        <f>'[9]J Familiares'!$E39</f>
        <v>0</v>
      </c>
      <c r="K39" s="29">
        <f>'[10]J Familiares'!$E39</f>
        <v>0</v>
      </c>
      <c r="L39" s="29">
        <f>'[11]J Familiares'!$E39</f>
        <v>0</v>
      </c>
      <c r="M39" s="29">
        <f>'[12]J Familiares'!$E39</f>
        <v>0</v>
      </c>
      <c r="N39" s="64">
        <f t="shared" si="0"/>
        <v>0</v>
      </c>
    </row>
    <row r="40" spans="1:14" x14ac:dyDescent="0.3">
      <c r="A40" s="66" t="s">
        <v>20</v>
      </c>
      <c r="B40" s="29">
        <f>'[1]J Familiares'!$E40</f>
        <v>0</v>
      </c>
      <c r="C40" s="29">
        <f>'[2]J Familiares'!$E40</f>
        <v>0</v>
      </c>
      <c r="D40" s="29">
        <f>'[3]J Familiares'!$E40</f>
        <v>0</v>
      </c>
      <c r="E40" s="29">
        <f>'[4]J Familiares'!$E40</f>
        <v>0</v>
      </c>
      <c r="F40" s="29">
        <f>'[5]J Familiares'!$E40</f>
        <v>1</v>
      </c>
      <c r="G40" s="29">
        <f>'[6]J Familiares'!$E40</f>
        <v>1</v>
      </c>
      <c r="H40" s="29">
        <f>'[7]J Familiares'!$E40</f>
        <v>1</v>
      </c>
      <c r="I40" s="29">
        <f>'[8]J Familiares'!$E40</f>
        <v>1</v>
      </c>
      <c r="J40" s="29">
        <f>'[9]J Familiares'!$E40</f>
        <v>0</v>
      </c>
      <c r="K40" s="29">
        <f>'[10]J Familiares'!$E40</f>
        <v>1</v>
      </c>
      <c r="L40" s="29">
        <f>'[11]J Familiares'!$E40</f>
        <v>0</v>
      </c>
      <c r="M40" s="29">
        <f>'[12]J Familiares'!$E40</f>
        <v>0</v>
      </c>
      <c r="N40" s="64">
        <f t="shared" si="0"/>
        <v>5</v>
      </c>
    </row>
    <row r="41" spans="1:14" x14ac:dyDescent="0.3">
      <c r="A41" s="65" t="s">
        <v>98</v>
      </c>
      <c r="B41" s="63">
        <f>'[1]J Familiares'!$E41</f>
        <v>0</v>
      </c>
      <c r="C41" s="63">
        <f>'[2]J Familiares'!$E41</f>
        <v>0</v>
      </c>
      <c r="D41" s="63">
        <f>'[3]J Familiares'!$E41</f>
        <v>0</v>
      </c>
      <c r="E41" s="63">
        <f>'[4]J Familiares'!$E41</f>
        <v>0</v>
      </c>
      <c r="F41" s="63">
        <f>'[5]J Familiares'!$E41</f>
        <v>2</v>
      </c>
      <c r="G41" s="63">
        <f>'[6]J Familiares'!$E41</f>
        <v>1</v>
      </c>
      <c r="H41" s="63">
        <f>'[7]J Familiares'!$E41</f>
        <v>0</v>
      </c>
      <c r="I41" s="63">
        <f>'[8]J Familiares'!$E41</f>
        <v>0</v>
      </c>
      <c r="J41" s="63">
        <f>'[9]J Familiares'!$E41</f>
        <v>0</v>
      </c>
      <c r="K41" s="63">
        <f>'[10]J Familiares'!$E41</f>
        <v>0</v>
      </c>
      <c r="L41" s="63">
        <f>'[11]J Familiares'!$E41</f>
        <v>2</v>
      </c>
      <c r="M41" s="63">
        <f>'[12]J Familiares'!$E41</f>
        <v>0</v>
      </c>
      <c r="N41" s="64">
        <f t="shared" si="0"/>
        <v>5</v>
      </c>
    </row>
    <row r="42" spans="1:14" ht="32.25" x14ac:dyDescent="0.3">
      <c r="A42" s="65" t="s">
        <v>99</v>
      </c>
      <c r="B42" s="63">
        <f>'[1]J Familiares'!$E42</f>
        <v>0</v>
      </c>
      <c r="C42" s="63">
        <f>'[2]J Familiares'!$E42</f>
        <v>0</v>
      </c>
      <c r="D42" s="63">
        <f>'[3]J Familiares'!$E42</f>
        <v>0</v>
      </c>
      <c r="E42" s="63">
        <f>'[4]J Familiares'!$E42</f>
        <v>1</v>
      </c>
      <c r="F42" s="63">
        <f>'[5]J Familiares'!$E42</f>
        <v>2</v>
      </c>
      <c r="G42" s="63">
        <f>'[6]J Familiares'!$E42</f>
        <v>2</v>
      </c>
      <c r="H42" s="63">
        <f>'[7]J Familiares'!$E42</f>
        <v>2</v>
      </c>
      <c r="I42" s="63">
        <f>'[8]J Familiares'!$E42</f>
        <v>3</v>
      </c>
      <c r="J42" s="63">
        <f>'[9]J Familiares'!$E42</f>
        <v>3</v>
      </c>
      <c r="K42" s="63">
        <f>'[10]J Familiares'!$E42</f>
        <v>5</v>
      </c>
      <c r="L42" s="63">
        <f>'[11]J Familiares'!$E42</f>
        <v>3</v>
      </c>
      <c r="M42" s="63">
        <f>'[12]J Familiares'!$E42</f>
        <v>0</v>
      </c>
      <c r="N42" s="64">
        <f t="shared" si="0"/>
        <v>21</v>
      </c>
    </row>
    <row r="43" spans="1:14" x14ac:dyDescent="0.3">
      <c r="A43" s="65" t="s">
        <v>100</v>
      </c>
      <c r="B43" s="63">
        <f>'[1]J Familiares'!$E43</f>
        <v>299</v>
      </c>
      <c r="C43" s="63">
        <f>'[2]J Familiares'!$E43</f>
        <v>248</v>
      </c>
      <c r="D43" s="63">
        <f>'[3]J Familiares'!$E43</f>
        <v>242</v>
      </c>
      <c r="E43" s="63">
        <f>'[4]J Familiares'!$E43</f>
        <v>264</v>
      </c>
      <c r="F43" s="63">
        <f>'[5]J Familiares'!$E43</f>
        <v>270</v>
      </c>
      <c r="G43" s="63">
        <f>'[6]J Familiares'!$E43</f>
        <v>236</v>
      </c>
      <c r="H43" s="63">
        <f>'[7]J Familiares'!$E43</f>
        <v>148</v>
      </c>
      <c r="I43" s="63">
        <f>'[8]J Familiares'!$E43</f>
        <v>327</v>
      </c>
      <c r="J43" s="63">
        <f>'[9]J Familiares'!$E43</f>
        <v>247</v>
      </c>
      <c r="K43" s="63">
        <f>'[10]J Familiares'!$E43</f>
        <v>309</v>
      </c>
      <c r="L43" s="63">
        <f>'[11]J Familiares'!$E43</f>
        <v>267</v>
      </c>
      <c r="M43" s="63">
        <f>'[12]J Familiares'!$E43</f>
        <v>123</v>
      </c>
      <c r="N43" s="64">
        <f t="shared" si="0"/>
        <v>2980</v>
      </c>
    </row>
    <row r="44" spans="1:14" ht="48" x14ac:dyDescent="0.3">
      <c r="A44" s="65" t="s">
        <v>101</v>
      </c>
      <c r="B44" s="63">
        <f>'[1]J Familiares'!$E44</f>
        <v>0</v>
      </c>
      <c r="C44" s="63">
        <f>'[2]J Familiares'!$E44</f>
        <v>0</v>
      </c>
      <c r="D44" s="63">
        <f>'[3]J Familiares'!$E44</f>
        <v>0</v>
      </c>
      <c r="E44" s="63">
        <f>'[4]J Familiares'!$E44</f>
        <v>0</v>
      </c>
      <c r="F44" s="63">
        <f>'[5]J Familiares'!$E44</f>
        <v>0</v>
      </c>
      <c r="G44" s="63">
        <f>'[6]J Familiares'!$E44</f>
        <v>40</v>
      </c>
      <c r="H44" s="63">
        <f>'[7]J Familiares'!$E44</f>
        <v>0</v>
      </c>
      <c r="I44" s="63">
        <f>'[8]J Familiares'!$E44</f>
        <v>0</v>
      </c>
      <c r="J44" s="63">
        <f>'[9]J Familiares'!$E44</f>
        <v>204</v>
      </c>
      <c r="K44" s="63">
        <f>'[10]J Familiares'!$E44</f>
        <v>441</v>
      </c>
      <c r="L44" s="63">
        <f>'[11]J Familiares'!$E44</f>
        <v>371</v>
      </c>
      <c r="M44" s="63">
        <f>'[12]J Familiares'!$E44</f>
        <v>0</v>
      </c>
      <c r="N44" s="64">
        <f t="shared" si="0"/>
        <v>1056</v>
      </c>
    </row>
    <row r="45" spans="1:14" s="8" customFormat="1" ht="31.5" x14ac:dyDescent="0.25">
      <c r="A45" s="67" t="s">
        <v>21</v>
      </c>
      <c r="B45" s="63"/>
      <c r="C45" s="63"/>
      <c r="D45" s="63"/>
      <c r="E45" s="63"/>
      <c r="F45" s="63">
        <f t="shared" ref="F45" si="1">+F46+F47+F48+F49+F50+F51</f>
        <v>1980</v>
      </c>
      <c r="G45" s="63">
        <f>'[6]J Familiares'!$E45</f>
        <v>2091</v>
      </c>
      <c r="H45" s="63">
        <f>'[7]J Familiares'!$E45</f>
        <v>2151</v>
      </c>
      <c r="I45" s="63">
        <f>'[8]J Familiares'!$E45</f>
        <v>2255</v>
      </c>
      <c r="J45" s="63">
        <f>'[9]J Familiares'!$E45</f>
        <v>2334</v>
      </c>
      <c r="K45" s="63">
        <f>'[10]J Familiares'!$E45</f>
        <v>2389</v>
      </c>
      <c r="L45" s="63">
        <f>'[11]J Familiares'!$E45</f>
        <v>2322</v>
      </c>
      <c r="M45" s="63">
        <f>'[12]J Familiares'!$E45</f>
        <v>2345</v>
      </c>
      <c r="N45" s="64">
        <f>I45</f>
        <v>2255</v>
      </c>
    </row>
    <row r="46" spans="1:14" s="9" customFormat="1" ht="31.5" x14ac:dyDescent="0.3">
      <c r="A46" s="66" t="s">
        <v>22</v>
      </c>
      <c r="B46" s="29"/>
      <c r="C46" s="29"/>
      <c r="D46" s="29"/>
      <c r="E46" s="29"/>
      <c r="F46" s="29">
        <v>452</v>
      </c>
      <c r="G46" s="29">
        <f>'[6]J Familiares'!$E46</f>
        <v>563</v>
      </c>
      <c r="H46" s="29">
        <f>'[7]J Familiares'!$E46</f>
        <v>624</v>
      </c>
      <c r="I46" s="29">
        <f>'[8]J Familiares'!$E46</f>
        <v>738</v>
      </c>
      <c r="J46" s="29">
        <f>'[9]J Familiares'!$E46</f>
        <v>823</v>
      </c>
      <c r="K46" s="29">
        <f>'[10]J Familiares'!$E46</f>
        <v>892</v>
      </c>
      <c r="L46" s="29">
        <f>'[11]J Familiares'!$E46</f>
        <v>854</v>
      </c>
      <c r="M46" s="29">
        <f>'[12]J Familiares'!$E46</f>
        <v>887</v>
      </c>
      <c r="N46" s="64">
        <f t="shared" ref="N46:N51" si="2">I46</f>
        <v>738</v>
      </c>
    </row>
    <row r="47" spans="1:14" s="9" customFormat="1" ht="31.5" x14ac:dyDescent="0.3">
      <c r="A47" s="66" t="s">
        <v>23</v>
      </c>
      <c r="B47" s="29"/>
      <c r="C47" s="29"/>
      <c r="D47" s="29"/>
      <c r="E47" s="29"/>
      <c r="F47" s="29">
        <v>856</v>
      </c>
      <c r="G47" s="29">
        <f>'[6]J Familiares'!$E47</f>
        <v>856</v>
      </c>
      <c r="H47" s="29">
        <f>'[7]J Familiares'!$E47</f>
        <v>856</v>
      </c>
      <c r="I47" s="29">
        <f>'[8]J Familiares'!$E47</f>
        <v>851</v>
      </c>
      <c r="J47" s="29">
        <f>'[9]J Familiares'!$E47</f>
        <v>846</v>
      </c>
      <c r="K47" s="29">
        <f>'[10]J Familiares'!$E47</f>
        <v>837</v>
      </c>
      <c r="L47" s="29">
        <f>'[11]J Familiares'!$E47</f>
        <v>819</v>
      </c>
      <c r="M47" s="29">
        <f>'[12]J Familiares'!$E47</f>
        <v>811</v>
      </c>
      <c r="N47" s="64">
        <f t="shared" si="2"/>
        <v>851</v>
      </c>
    </row>
    <row r="48" spans="1:14" s="9" customFormat="1" ht="31.5" x14ac:dyDescent="0.3">
      <c r="A48" s="66" t="s">
        <v>24</v>
      </c>
      <c r="B48" s="29"/>
      <c r="C48" s="29"/>
      <c r="D48" s="29"/>
      <c r="E48" s="29"/>
      <c r="F48" s="29">
        <v>297</v>
      </c>
      <c r="G48" s="29">
        <f>'[6]J Familiares'!$E48</f>
        <v>297</v>
      </c>
      <c r="H48" s="29">
        <f>'[7]J Familiares'!$E48</f>
        <v>297</v>
      </c>
      <c r="I48" s="29">
        <f>'[8]J Familiares'!$E48</f>
        <v>295</v>
      </c>
      <c r="J48" s="29">
        <f>'[9]J Familiares'!$E48</f>
        <v>295</v>
      </c>
      <c r="K48" s="29">
        <f>'[10]J Familiares'!$E48</f>
        <v>292</v>
      </c>
      <c r="L48" s="29">
        <f>'[11]J Familiares'!$E48</f>
        <v>288</v>
      </c>
      <c r="M48" s="29">
        <f>'[12]J Familiares'!$E48</f>
        <v>288</v>
      </c>
      <c r="N48" s="64">
        <f t="shared" si="2"/>
        <v>295</v>
      </c>
    </row>
    <row r="49" spans="1:14" s="9" customFormat="1" ht="31.5" x14ac:dyDescent="0.3">
      <c r="A49" s="66" t="s">
        <v>25</v>
      </c>
      <c r="B49" s="29"/>
      <c r="C49" s="29"/>
      <c r="D49" s="29"/>
      <c r="E49" s="29"/>
      <c r="F49" s="29">
        <v>147</v>
      </c>
      <c r="G49" s="29">
        <f>'[6]J Familiares'!$E49</f>
        <v>147</v>
      </c>
      <c r="H49" s="29">
        <f>'[7]J Familiares'!$E49</f>
        <v>147</v>
      </c>
      <c r="I49" s="29">
        <f>'[8]J Familiares'!$E49</f>
        <v>145</v>
      </c>
      <c r="J49" s="29">
        <f>'[9]J Familiares'!$E49</f>
        <v>145</v>
      </c>
      <c r="K49" s="29">
        <f>'[10]J Familiares'!$E49</f>
        <v>145</v>
      </c>
      <c r="L49" s="29">
        <f>'[11]J Familiares'!$E49</f>
        <v>140</v>
      </c>
      <c r="M49" s="29">
        <f>'[12]J Familiares'!$E49</f>
        <v>138</v>
      </c>
      <c r="N49" s="64">
        <f t="shared" si="2"/>
        <v>145</v>
      </c>
    </row>
    <row r="50" spans="1:14" s="9" customFormat="1" ht="31.5" x14ac:dyDescent="0.3">
      <c r="A50" s="66" t="s">
        <v>26</v>
      </c>
      <c r="B50" s="29"/>
      <c r="C50" s="29"/>
      <c r="D50" s="29"/>
      <c r="E50" s="29"/>
      <c r="F50" s="29">
        <v>90</v>
      </c>
      <c r="G50" s="29">
        <f>'[6]J Familiares'!$E50</f>
        <v>90</v>
      </c>
      <c r="H50" s="29">
        <f>'[7]J Familiares'!$E50</f>
        <v>89</v>
      </c>
      <c r="I50" s="29">
        <f>'[8]J Familiares'!$E50</f>
        <v>88</v>
      </c>
      <c r="J50" s="29">
        <f>'[9]J Familiares'!$E50</f>
        <v>87</v>
      </c>
      <c r="K50" s="29">
        <f>'[10]J Familiares'!$E50</f>
        <v>87</v>
      </c>
      <c r="L50" s="29">
        <f>'[11]J Familiares'!$E50</f>
        <v>85</v>
      </c>
      <c r="M50" s="29">
        <f>'[12]J Familiares'!$E50</f>
        <v>85</v>
      </c>
      <c r="N50" s="64">
        <f t="shared" si="2"/>
        <v>88</v>
      </c>
    </row>
    <row r="51" spans="1:14" s="9" customFormat="1" ht="32.25" thickBot="1" x14ac:dyDescent="0.35">
      <c r="A51" s="69" t="s">
        <v>27</v>
      </c>
      <c r="B51" s="70"/>
      <c r="C51" s="70"/>
      <c r="D51" s="70"/>
      <c r="E51" s="70"/>
      <c r="F51" s="70">
        <v>138</v>
      </c>
      <c r="G51" s="70">
        <f>'[6]J Familiares'!$E51</f>
        <v>138</v>
      </c>
      <c r="H51" s="70">
        <f>'[7]J Familiares'!$E51</f>
        <v>138</v>
      </c>
      <c r="I51" s="70">
        <f>'[8]J Familiares'!$E51</f>
        <v>138</v>
      </c>
      <c r="J51" s="70">
        <f>'[9]J Familiares'!$E51</f>
        <v>138</v>
      </c>
      <c r="K51" s="70">
        <f>'[10]J Familiares'!$E51</f>
        <v>136</v>
      </c>
      <c r="L51" s="70">
        <f>'[11]J Familiares'!$E51</f>
        <v>136</v>
      </c>
      <c r="M51" s="70">
        <f>'[12]J Familiares'!$E51</f>
        <v>136</v>
      </c>
      <c r="N51" s="71">
        <f t="shared" si="2"/>
        <v>138</v>
      </c>
    </row>
    <row r="52" spans="1:14" s="9" customFormat="1" x14ac:dyDescent="0.3"/>
    <row r="53" spans="1:14" x14ac:dyDescent="0.3">
      <c r="A53" s="105" t="s">
        <v>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</sheetData>
  <mergeCells count="3">
    <mergeCell ref="A1:N1"/>
    <mergeCell ref="A2:N2"/>
    <mergeCell ref="A53:N53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N208"/>
  <sheetViews>
    <sheetView zoomScaleNormal="100" workbookViewId="0">
      <selection activeCell="E221" sqref="E221"/>
    </sheetView>
  </sheetViews>
  <sheetFormatPr baseColWidth="10" defaultRowHeight="16.5" x14ac:dyDescent="0.3"/>
  <cols>
    <col min="1" max="1" width="32.1406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9.5" customHeight="1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9.5" customHeight="1" thickBot="1" x14ac:dyDescent="0.35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45" t="s">
        <v>69</v>
      </c>
      <c r="B4" s="63">
        <f>+B56+B107+B158</f>
        <v>99</v>
      </c>
      <c r="C4" s="63">
        <f t="shared" ref="C4:M4" si="0">+C56+C107+C158</f>
        <v>90</v>
      </c>
      <c r="D4" s="63">
        <f t="shared" si="0"/>
        <v>113</v>
      </c>
      <c r="E4" s="63">
        <f t="shared" si="0"/>
        <v>111</v>
      </c>
      <c r="F4" s="63">
        <f t="shared" si="0"/>
        <v>111</v>
      </c>
      <c r="G4" s="63">
        <f t="shared" si="0"/>
        <v>113</v>
      </c>
      <c r="H4" s="63">
        <f t="shared" si="0"/>
        <v>64</v>
      </c>
      <c r="I4" s="63">
        <f t="shared" si="0"/>
        <v>117</v>
      </c>
      <c r="J4" s="63">
        <f t="shared" si="0"/>
        <v>107</v>
      </c>
      <c r="K4" s="63">
        <f t="shared" si="0"/>
        <v>110</v>
      </c>
      <c r="L4" s="63">
        <f t="shared" si="0"/>
        <v>81</v>
      </c>
      <c r="M4" s="63">
        <f t="shared" si="0"/>
        <v>50</v>
      </c>
      <c r="N4" s="64">
        <f>SUM(B4:M4)</f>
        <v>1166</v>
      </c>
    </row>
    <row r="5" spans="1:14" x14ac:dyDescent="0.3">
      <c r="A5" s="45" t="s">
        <v>70</v>
      </c>
      <c r="B5" s="63">
        <f t="shared" ref="B5:M20" si="1">+B57+B108+B159</f>
        <v>85</v>
      </c>
      <c r="C5" s="63">
        <f t="shared" si="1"/>
        <v>79</v>
      </c>
      <c r="D5" s="63">
        <f t="shared" si="1"/>
        <v>85</v>
      </c>
      <c r="E5" s="63">
        <f t="shared" si="1"/>
        <v>80</v>
      </c>
      <c r="F5" s="63">
        <f t="shared" si="1"/>
        <v>94</v>
      </c>
      <c r="G5" s="63">
        <f t="shared" si="1"/>
        <v>90</v>
      </c>
      <c r="H5" s="63">
        <f t="shared" si="1"/>
        <v>45</v>
      </c>
      <c r="I5" s="63">
        <f t="shared" si="1"/>
        <v>78</v>
      </c>
      <c r="J5" s="63">
        <f t="shared" si="1"/>
        <v>91</v>
      </c>
      <c r="K5" s="63">
        <f t="shared" si="1"/>
        <v>97</v>
      </c>
      <c r="L5" s="63">
        <f t="shared" si="1"/>
        <v>73</v>
      </c>
      <c r="M5" s="63">
        <f t="shared" si="1"/>
        <v>50</v>
      </c>
      <c r="N5" s="64">
        <f t="shared" ref="N5:N44" si="2">SUM(B5:M5)</f>
        <v>947</v>
      </c>
    </row>
    <row r="6" spans="1:14" ht="31.5" x14ac:dyDescent="0.3">
      <c r="A6" s="45" t="s">
        <v>71</v>
      </c>
      <c r="B6" s="63">
        <f t="shared" si="1"/>
        <v>3</v>
      </c>
      <c r="C6" s="63">
        <f t="shared" si="1"/>
        <v>4</v>
      </c>
      <c r="D6" s="63">
        <f t="shared" si="1"/>
        <v>5</v>
      </c>
      <c r="E6" s="63">
        <f t="shared" si="1"/>
        <v>8</v>
      </c>
      <c r="F6" s="63">
        <f t="shared" si="1"/>
        <v>3</v>
      </c>
      <c r="G6" s="63">
        <f t="shared" si="1"/>
        <v>7</v>
      </c>
      <c r="H6" s="63">
        <f t="shared" si="1"/>
        <v>2</v>
      </c>
      <c r="I6" s="63">
        <f t="shared" si="1"/>
        <v>3</v>
      </c>
      <c r="J6" s="63">
        <f t="shared" si="1"/>
        <v>1</v>
      </c>
      <c r="K6" s="63">
        <f t="shared" si="1"/>
        <v>13</v>
      </c>
      <c r="L6" s="63">
        <f t="shared" si="1"/>
        <v>8</v>
      </c>
      <c r="M6" s="63">
        <f t="shared" si="1"/>
        <v>0</v>
      </c>
      <c r="N6" s="64">
        <f t="shared" si="2"/>
        <v>57</v>
      </c>
    </row>
    <row r="7" spans="1:14" x14ac:dyDescent="0.3">
      <c r="A7" s="45" t="s">
        <v>72</v>
      </c>
      <c r="B7" s="63">
        <f t="shared" si="1"/>
        <v>12</v>
      </c>
      <c r="C7" s="63">
        <f t="shared" si="1"/>
        <v>7</v>
      </c>
      <c r="D7" s="63">
        <f t="shared" si="1"/>
        <v>23</v>
      </c>
      <c r="E7" s="63">
        <f t="shared" si="1"/>
        <v>22</v>
      </c>
      <c r="F7" s="63">
        <f t="shared" si="1"/>
        <v>14</v>
      </c>
      <c r="G7" s="63">
        <f t="shared" si="1"/>
        <v>16</v>
      </c>
      <c r="H7" s="63">
        <f t="shared" si="1"/>
        <v>17</v>
      </c>
      <c r="I7" s="63">
        <f t="shared" si="1"/>
        <v>35</v>
      </c>
      <c r="J7" s="63">
        <f t="shared" si="1"/>
        <v>15</v>
      </c>
      <c r="K7" s="63">
        <f t="shared" si="1"/>
        <v>19</v>
      </c>
      <c r="L7" s="63">
        <f t="shared" si="1"/>
        <v>15</v>
      </c>
      <c r="M7" s="63">
        <f t="shared" si="1"/>
        <v>11</v>
      </c>
      <c r="N7" s="64">
        <f t="shared" si="2"/>
        <v>206</v>
      </c>
    </row>
    <row r="8" spans="1:14" x14ac:dyDescent="0.3">
      <c r="A8" s="65" t="s">
        <v>73</v>
      </c>
      <c r="B8" s="63">
        <f t="shared" si="1"/>
        <v>5</v>
      </c>
      <c r="C8" s="63">
        <f t="shared" si="1"/>
        <v>8</v>
      </c>
      <c r="D8" s="63">
        <f t="shared" si="1"/>
        <v>7</v>
      </c>
      <c r="E8" s="63">
        <f t="shared" si="1"/>
        <v>7</v>
      </c>
      <c r="F8" s="63">
        <f t="shared" si="1"/>
        <v>5</v>
      </c>
      <c r="G8" s="63">
        <f t="shared" si="1"/>
        <v>3</v>
      </c>
      <c r="H8" s="63">
        <f t="shared" si="1"/>
        <v>0</v>
      </c>
      <c r="I8" s="63">
        <f t="shared" si="1"/>
        <v>7</v>
      </c>
      <c r="J8" s="63">
        <f t="shared" si="1"/>
        <v>10</v>
      </c>
      <c r="K8" s="63">
        <f t="shared" si="1"/>
        <v>7</v>
      </c>
      <c r="L8" s="63">
        <f t="shared" si="1"/>
        <v>5</v>
      </c>
      <c r="M8" s="63">
        <f t="shared" si="1"/>
        <v>0</v>
      </c>
      <c r="N8" s="64">
        <f t="shared" si="2"/>
        <v>64</v>
      </c>
    </row>
    <row r="9" spans="1:14" x14ac:dyDescent="0.3">
      <c r="A9" s="65" t="s">
        <v>74</v>
      </c>
      <c r="B9" s="63">
        <f t="shared" si="1"/>
        <v>4</v>
      </c>
      <c r="C9" s="63">
        <f t="shared" si="1"/>
        <v>5</v>
      </c>
      <c r="D9" s="63">
        <f t="shared" si="1"/>
        <v>3</v>
      </c>
      <c r="E9" s="63">
        <f t="shared" si="1"/>
        <v>1</v>
      </c>
      <c r="F9" s="63">
        <f t="shared" si="1"/>
        <v>7</v>
      </c>
      <c r="G9" s="63">
        <f t="shared" si="1"/>
        <v>5</v>
      </c>
      <c r="H9" s="63">
        <f t="shared" si="1"/>
        <v>0</v>
      </c>
      <c r="I9" s="63">
        <f t="shared" si="1"/>
        <v>7</v>
      </c>
      <c r="J9" s="63">
        <f t="shared" si="1"/>
        <v>10</v>
      </c>
      <c r="K9" s="63">
        <f t="shared" si="1"/>
        <v>4</v>
      </c>
      <c r="L9" s="63">
        <f t="shared" si="1"/>
        <v>5</v>
      </c>
      <c r="M9" s="63">
        <f t="shared" si="1"/>
        <v>3</v>
      </c>
      <c r="N9" s="64">
        <f t="shared" si="2"/>
        <v>54</v>
      </c>
    </row>
    <row r="10" spans="1:14" x14ac:dyDescent="0.3">
      <c r="A10" s="65" t="s">
        <v>75</v>
      </c>
      <c r="B10" s="63">
        <f t="shared" si="1"/>
        <v>0</v>
      </c>
      <c r="C10" s="63">
        <f t="shared" si="1"/>
        <v>1</v>
      </c>
      <c r="D10" s="63">
        <f t="shared" si="1"/>
        <v>0</v>
      </c>
      <c r="E10" s="63">
        <f t="shared" si="1"/>
        <v>1</v>
      </c>
      <c r="F10" s="63">
        <f t="shared" si="1"/>
        <v>1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4">
        <f t="shared" si="2"/>
        <v>3</v>
      </c>
    </row>
    <row r="11" spans="1:14" ht="32.25" x14ac:dyDescent="0.3">
      <c r="A11" s="65" t="s">
        <v>76</v>
      </c>
      <c r="B11" s="63">
        <f t="shared" si="1"/>
        <v>0</v>
      </c>
      <c r="C11" s="63">
        <f t="shared" si="1"/>
        <v>0</v>
      </c>
      <c r="D11" s="63">
        <f t="shared" si="1"/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4">
        <f t="shared" si="2"/>
        <v>0</v>
      </c>
    </row>
    <row r="12" spans="1:14" x14ac:dyDescent="0.3">
      <c r="A12" s="65" t="s">
        <v>77</v>
      </c>
      <c r="B12" s="63">
        <f t="shared" si="1"/>
        <v>0</v>
      </c>
      <c r="C12" s="63">
        <f t="shared" si="1"/>
        <v>0</v>
      </c>
      <c r="D12" s="63">
        <f t="shared" si="1"/>
        <v>6</v>
      </c>
      <c r="E12" s="63">
        <f t="shared" si="1"/>
        <v>1</v>
      </c>
      <c r="F12" s="63">
        <f t="shared" si="1"/>
        <v>3</v>
      </c>
      <c r="G12" s="63">
        <f t="shared" si="1"/>
        <v>2</v>
      </c>
      <c r="H12" s="63">
        <f t="shared" si="1"/>
        <v>2</v>
      </c>
      <c r="I12" s="63">
        <f t="shared" si="1"/>
        <v>0</v>
      </c>
      <c r="J12" s="63">
        <f t="shared" si="1"/>
        <v>1</v>
      </c>
      <c r="K12" s="63">
        <f t="shared" si="1"/>
        <v>1</v>
      </c>
      <c r="L12" s="63">
        <f t="shared" si="1"/>
        <v>0</v>
      </c>
      <c r="M12" s="63">
        <f t="shared" si="1"/>
        <v>0</v>
      </c>
      <c r="N12" s="64">
        <f t="shared" si="2"/>
        <v>16</v>
      </c>
    </row>
    <row r="13" spans="1:14" x14ac:dyDescent="0.3">
      <c r="A13" s="65" t="s">
        <v>78</v>
      </c>
      <c r="B13" s="63">
        <f t="shared" si="1"/>
        <v>8</v>
      </c>
      <c r="C13" s="63">
        <f t="shared" si="1"/>
        <v>5</v>
      </c>
      <c r="D13" s="63">
        <f t="shared" si="1"/>
        <v>8</v>
      </c>
      <c r="E13" s="63">
        <f t="shared" si="1"/>
        <v>10</v>
      </c>
      <c r="F13" s="63">
        <f t="shared" si="1"/>
        <v>10</v>
      </c>
      <c r="G13" s="63">
        <f t="shared" si="1"/>
        <v>11</v>
      </c>
      <c r="H13" s="63">
        <f t="shared" si="1"/>
        <v>4</v>
      </c>
      <c r="I13" s="63">
        <f t="shared" si="1"/>
        <v>14</v>
      </c>
      <c r="J13" s="63">
        <f t="shared" si="1"/>
        <v>11</v>
      </c>
      <c r="K13" s="63">
        <f t="shared" si="1"/>
        <v>10</v>
      </c>
      <c r="L13" s="63">
        <f t="shared" si="1"/>
        <v>10</v>
      </c>
      <c r="M13" s="63">
        <f t="shared" si="1"/>
        <v>4</v>
      </c>
      <c r="N13" s="64">
        <f t="shared" si="2"/>
        <v>105</v>
      </c>
    </row>
    <row r="14" spans="1:14" x14ac:dyDescent="0.3">
      <c r="A14" s="65" t="s">
        <v>79</v>
      </c>
      <c r="B14" s="63">
        <f t="shared" si="1"/>
        <v>4</v>
      </c>
      <c r="C14" s="63">
        <f t="shared" si="1"/>
        <v>8</v>
      </c>
      <c r="D14" s="63">
        <f t="shared" si="1"/>
        <v>10</v>
      </c>
      <c r="E14" s="63">
        <f t="shared" si="1"/>
        <v>10</v>
      </c>
      <c r="F14" s="63">
        <f t="shared" si="1"/>
        <v>7</v>
      </c>
      <c r="G14" s="63">
        <f t="shared" si="1"/>
        <v>13</v>
      </c>
      <c r="H14" s="63">
        <f t="shared" si="1"/>
        <v>7</v>
      </c>
      <c r="I14" s="63">
        <f t="shared" si="1"/>
        <v>10</v>
      </c>
      <c r="J14" s="63">
        <f t="shared" si="1"/>
        <v>4</v>
      </c>
      <c r="K14" s="63">
        <f t="shared" si="1"/>
        <v>14</v>
      </c>
      <c r="L14" s="63">
        <f t="shared" si="1"/>
        <v>6</v>
      </c>
      <c r="M14" s="63">
        <f t="shared" si="1"/>
        <v>3</v>
      </c>
      <c r="N14" s="64">
        <f t="shared" si="2"/>
        <v>96</v>
      </c>
    </row>
    <row r="15" spans="1:14" x14ac:dyDescent="0.3">
      <c r="A15" s="65" t="s">
        <v>80</v>
      </c>
      <c r="B15" s="63">
        <f t="shared" si="1"/>
        <v>3</v>
      </c>
      <c r="C15" s="63">
        <f t="shared" si="1"/>
        <v>4</v>
      </c>
      <c r="D15" s="63">
        <f t="shared" si="1"/>
        <v>3</v>
      </c>
      <c r="E15" s="63">
        <f t="shared" si="1"/>
        <v>4</v>
      </c>
      <c r="F15" s="63">
        <f t="shared" si="1"/>
        <v>4</v>
      </c>
      <c r="G15" s="63">
        <f t="shared" si="1"/>
        <v>4</v>
      </c>
      <c r="H15" s="63">
        <f t="shared" si="1"/>
        <v>1</v>
      </c>
      <c r="I15" s="63">
        <f t="shared" si="1"/>
        <v>6</v>
      </c>
      <c r="J15" s="63">
        <f t="shared" si="1"/>
        <v>3</v>
      </c>
      <c r="K15" s="63">
        <f t="shared" si="1"/>
        <v>4</v>
      </c>
      <c r="L15" s="63">
        <f t="shared" si="1"/>
        <v>4</v>
      </c>
      <c r="M15" s="63">
        <f t="shared" si="1"/>
        <v>1</v>
      </c>
      <c r="N15" s="64">
        <f t="shared" si="2"/>
        <v>41</v>
      </c>
    </row>
    <row r="16" spans="1:14" x14ac:dyDescent="0.3">
      <c r="A16" s="47" t="s">
        <v>81</v>
      </c>
      <c r="B16" s="63">
        <f t="shared" si="1"/>
        <v>3</v>
      </c>
      <c r="C16" s="63">
        <f t="shared" si="1"/>
        <v>7</v>
      </c>
      <c r="D16" s="63">
        <f t="shared" si="1"/>
        <v>4</v>
      </c>
      <c r="E16" s="63">
        <f t="shared" si="1"/>
        <v>6</v>
      </c>
      <c r="F16" s="63">
        <f t="shared" si="1"/>
        <v>3</v>
      </c>
      <c r="G16" s="63">
        <f t="shared" si="1"/>
        <v>6</v>
      </c>
      <c r="H16" s="63">
        <f t="shared" si="1"/>
        <v>0</v>
      </c>
      <c r="I16" s="63">
        <f t="shared" si="1"/>
        <v>6</v>
      </c>
      <c r="J16" s="63">
        <f t="shared" si="1"/>
        <v>3</v>
      </c>
      <c r="K16" s="63">
        <f t="shared" si="1"/>
        <v>3</v>
      </c>
      <c r="L16" s="63">
        <f t="shared" si="1"/>
        <v>7</v>
      </c>
      <c r="M16" s="63">
        <f t="shared" si="1"/>
        <v>3</v>
      </c>
      <c r="N16" s="64">
        <f t="shared" si="2"/>
        <v>51</v>
      </c>
    </row>
    <row r="17" spans="1:14" x14ac:dyDescent="0.3">
      <c r="A17" s="47" t="s">
        <v>82</v>
      </c>
      <c r="B17" s="63">
        <f t="shared" si="1"/>
        <v>771</v>
      </c>
      <c r="C17" s="63">
        <f t="shared" si="1"/>
        <v>795</v>
      </c>
      <c r="D17" s="63">
        <f t="shared" si="1"/>
        <v>730</v>
      </c>
      <c r="E17" s="63">
        <f t="shared" si="1"/>
        <v>763</v>
      </c>
      <c r="F17" s="63">
        <f t="shared" si="1"/>
        <v>832</v>
      </c>
      <c r="G17" s="63">
        <f t="shared" si="1"/>
        <v>785</v>
      </c>
      <c r="H17" s="63">
        <f t="shared" si="1"/>
        <v>432</v>
      </c>
      <c r="I17" s="63">
        <f t="shared" si="1"/>
        <v>802</v>
      </c>
      <c r="J17" s="63">
        <f t="shared" si="1"/>
        <v>764</v>
      </c>
      <c r="K17" s="63">
        <f t="shared" si="1"/>
        <v>832</v>
      </c>
      <c r="L17" s="63">
        <f t="shared" si="1"/>
        <v>699</v>
      </c>
      <c r="M17" s="63">
        <f t="shared" si="1"/>
        <v>351</v>
      </c>
      <c r="N17" s="64">
        <f t="shared" si="2"/>
        <v>8556</v>
      </c>
    </row>
    <row r="18" spans="1:14" x14ac:dyDescent="0.3">
      <c r="A18" s="47" t="s">
        <v>83</v>
      </c>
      <c r="B18" s="63">
        <f t="shared" si="1"/>
        <v>732</v>
      </c>
      <c r="C18" s="63">
        <f t="shared" si="1"/>
        <v>838</v>
      </c>
      <c r="D18" s="63">
        <f t="shared" si="1"/>
        <v>586</v>
      </c>
      <c r="E18" s="63">
        <f t="shared" si="1"/>
        <v>895</v>
      </c>
      <c r="F18" s="63">
        <f t="shared" si="1"/>
        <v>717</v>
      </c>
      <c r="G18" s="63">
        <f t="shared" si="1"/>
        <v>823</v>
      </c>
      <c r="H18" s="63">
        <f t="shared" si="1"/>
        <v>410</v>
      </c>
      <c r="I18" s="63">
        <f t="shared" si="1"/>
        <v>922</v>
      </c>
      <c r="J18" s="63">
        <f t="shared" si="1"/>
        <v>839</v>
      </c>
      <c r="K18" s="63">
        <f t="shared" si="1"/>
        <v>922</v>
      </c>
      <c r="L18" s="63">
        <f t="shared" si="1"/>
        <v>787</v>
      </c>
      <c r="M18" s="63">
        <f t="shared" si="1"/>
        <v>372</v>
      </c>
      <c r="N18" s="64">
        <f t="shared" si="2"/>
        <v>8843</v>
      </c>
    </row>
    <row r="19" spans="1:14" ht="32.25" x14ac:dyDescent="0.3">
      <c r="A19" s="47" t="s">
        <v>84</v>
      </c>
      <c r="B19" s="63">
        <f t="shared" si="1"/>
        <v>1519</v>
      </c>
      <c r="C19" s="63">
        <f t="shared" si="1"/>
        <v>1890</v>
      </c>
      <c r="D19" s="63">
        <f t="shared" si="1"/>
        <v>1672</v>
      </c>
      <c r="E19" s="63">
        <f t="shared" si="1"/>
        <v>2202</v>
      </c>
      <c r="F19" s="63">
        <f t="shared" si="1"/>
        <v>1835</v>
      </c>
      <c r="G19" s="63">
        <f t="shared" si="1"/>
        <v>2367</v>
      </c>
      <c r="H19" s="63">
        <f t="shared" si="1"/>
        <v>1640</v>
      </c>
      <c r="I19" s="63">
        <f t="shared" si="1"/>
        <v>1812</v>
      </c>
      <c r="J19" s="63">
        <f t="shared" si="1"/>
        <v>1986</v>
      </c>
      <c r="K19" s="63">
        <f t="shared" si="1"/>
        <v>2050</v>
      </c>
      <c r="L19" s="63">
        <f t="shared" si="1"/>
        <v>1926</v>
      </c>
      <c r="M19" s="63">
        <f t="shared" si="1"/>
        <v>1864</v>
      </c>
      <c r="N19" s="64">
        <f t="shared" si="2"/>
        <v>22763</v>
      </c>
    </row>
    <row r="20" spans="1:14" ht="32.25" x14ac:dyDescent="0.3">
      <c r="A20" s="47" t="s">
        <v>85</v>
      </c>
      <c r="B20" s="63">
        <f t="shared" si="1"/>
        <v>16</v>
      </c>
      <c r="C20" s="63">
        <f t="shared" si="1"/>
        <v>31</v>
      </c>
      <c r="D20" s="63">
        <f t="shared" si="1"/>
        <v>11</v>
      </c>
      <c r="E20" s="63">
        <f t="shared" si="1"/>
        <v>15</v>
      </c>
      <c r="F20" s="63">
        <f t="shared" si="1"/>
        <v>15</v>
      </c>
      <c r="G20" s="63">
        <f t="shared" si="1"/>
        <v>19</v>
      </c>
      <c r="H20" s="63">
        <f t="shared" si="1"/>
        <v>18</v>
      </c>
      <c r="I20" s="63">
        <f t="shared" si="1"/>
        <v>19</v>
      </c>
      <c r="J20" s="63">
        <f t="shared" si="1"/>
        <v>23</v>
      </c>
      <c r="K20" s="63">
        <f t="shared" si="1"/>
        <v>35</v>
      </c>
      <c r="L20" s="63">
        <f t="shared" si="1"/>
        <v>27</v>
      </c>
      <c r="M20" s="63">
        <f t="shared" si="1"/>
        <v>28</v>
      </c>
      <c r="N20" s="64">
        <f t="shared" si="2"/>
        <v>257</v>
      </c>
    </row>
    <row r="21" spans="1:14" ht="32.25" x14ac:dyDescent="0.3">
      <c r="A21" s="47" t="s">
        <v>86</v>
      </c>
      <c r="B21" s="63">
        <f t="shared" ref="B21:M36" si="3">+B73+B124+B175</f>
        <v>31</v>
      </c>
      <c r="C21" s="63">
        <f t="shared" si="3"/>
        <v>27</v>
      </c>
      <c r="D21" s="63">
        <f t="shared" si="3"/>
        <v>22</v>
      </c>
      <c r="E21" s="63">
        <f t="shared" si="3"/>
        <v>30</v>
      </c>
      <c r="F21" s="63">
        <f t="shared" si="3"/>
        <v>24</v>
      </c>
      <c r="G21" s="63">
        <f t="shared" si="3"/>
        <v>24</v>
      </c>
      <c r="H21" s="63">
        <f t="shared" si="3"/>
        <v>24</v>
      </c>
      <c r="I21" s="63">
        <f t="shared" si="3"/>
        <v>29</v>
      </c>
      <c r="J21" s="63">
        <f t="shared" si="3"/>
        <v>25</v>
      </c>
      <c r="K21" s="63">
        <f t="shared" si="3"/>
        <v>45</v>
      </c>
      <c r="L21" s="63">
        <f t="shared" si="3"/>
        <v>24</v>
      </c>
      <c r="M21" s="63">
        <f t="shared" si="3"/>
        <v>30</v>
      </c>
      <c r="N21" s="64">
        <f t="shared" si="2"/>
        <v>335</v>
      </c>
    </row>
    <row r="22" spans="1:14" x14ac:dyDescent="0.3">
      <c r="A22" s="66" t="s">
        <v>13</v>
      </c>
      <c r="B22" s="29">
        <f t="shared" si="3"/>
        <v>30</v>
      </c>
      <c r="C22" s="29">
        <f t="shared" si="3"/>
        <v>26</v>
      </c>
      <c r="D22" s="29">
        <f t="shared" si="3"/>
        <v>21</v>
      </c>
      <c r="E22" s="29">
        <f t="shared" si="3"/>
        <v>28</v>
      </c>
      <c r="F22" s="29">
        <f t="shared" si="3"/>
        <v>24</v>
      </c>
      <c r="G22" s="29">
        <f t="shared" si="3"/>
        <v>24</v>
      </c>
      <c r="H22" s="29">
        <f t="shared" si="3"/>
        <v>24</v>
      </c>
      <c r="I22" s="29">
        <f t="shared" si="3"/>
        <v>28</v>
      </c>
      <c r="J22" s="29">
        <f t="shared" si="3"/>
        <v>25</v>
      </c>
      <c r="K22" s="29">
        <f t="shared" si="3"/>
        <v>43</v>
      </c>
      <c r="L22" s="29">
        <f t="shared" si="3"/>
        <v>22</v>
      </c>
      <c r="M22" s="29">
        <f t="shared" si="3"/>
        <v>29</v>
      </c>
      <c r="N22" s="64">
        <f t="shared" si="2"/>
        <v>324</v>
      </c>
    </row>
    <row r="23" spans="1:14" x14ac:dyDescent="0.3">
      <c r="A23" s="66" t="s">
        <v>14</v>
      </c>
      <c r="B23" s="29">
        <f t="shared" si="3"/>
        <v>1</v>
      </c>
      <c r="C23" s="29">
        <f t="shared" si="3"/>
        <v>1</v>
      </c>
      <c r="D23" s="29">
        <f t="shared" si="3"/>
        <v>1</v>
      </c>
      <c r="E23" s="29">
        <f t="shared" si="3"/>
        <v>2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1</v>
      </c>
      <c r="J23" s="29">
        <f t="shared" si="3"/>
        <v>0</v>
      </c>
      <c r="K23" s="29">
        <f t="shared" si="3"/>
        <v>2</v>
      </c>
      <c r="L23" s="29">
        <f t="shared" si="3"/>
        <v>2</v>
      </c>
      <c r="M23" s="29">
        <f t="shared" si="3"/>
        <v>1</v>
      </c>
      <c r="N23" s="64">
        <f t="shared" si="2"/>
        <v>11</v>
      </c>
    </row>
    <row r="24" spans="1:14" s="5" customFormat="1" ht="32.25" x14ac:dyDescent="0.3">
      <c r="A24" s="47" t="s">
        <v>87</v>
      </c>
      <c r="B24" s="63">
        <f t="shared" si="3"/>
        <v>38</v>
      </c>
      <c r="C24" s="63">
        <f t="shared" si="3"/>
        <v>40</v>
      </c>
      <c r="D24" s="63">
        <f t="shared" si="3"/>
        <v>49</v>
      </c>
      <c r="E24" s="63">
        <f t="shared" si="3"/>
        <v>54</v>
      </c>
      <c r="F24" s="63">
        <f t="shared" si="3"/>
        <v>37</v>
      </c>
      <c r="G24" s="63">
        <f t="shared" si="3"/>
        <v>49</v>
      </c>
      <c r="H24" s="63">
        <f t="shared" si="3"/>
        <v>27</v>
      </c>
      <c r="I24" s="63">
        <f t="shared" si="3"/>
        <v>49</v>
      </c>
      <c r="J24" s="63">
        <f t="shared" si="3"/>
        <v>52</v>
      </c>
      <c r="K24" s="63">
        <f t="shared" si="3"/>
        <v>31</v>
      </c>
      <c r="L24" s="63">
        <f t="shared" si="3"/>
        <v>42</v>
      </c>
      <c r="M24" s="63">
        <f t="shared" si="3"/>
        <v>14</v>
      </c>
      <c r="N24" s="64">
        <f>I24</f>
        <v>49</v>
      </c>
    </row>
    <row r="25" spans="1:14" s="3" customFormat="1" ht="31.5" x14ac:dyDescent="0.25">
      <c r="A25" s="67" t="s">
        <v>88</v>
      </c>
      <c r="B25" s="63">
        <f t="shared" si="3"/>
        <v>8</v>
      </c>
      <c r="C25" s="63">
        <f t="shared" si="3"/>
        <v>5</v>
      </c>
      <c r="D25" s="63">
        <f t="shared" si="3"/>
        <v>5</v>
      </c>
      <c r="E25" s="63">
        <f t="shared" si="3"/>
        <v>3</v>
      </c>
      <c r="F25" s="63">
        <f t="shared" si="3"/>
        <v>3</v>
      </c>
      <c r="G25" s="63">
        <f t="shared" si="3"/>
        <v>5</v>
      </c>
      <c r="H25" s="63">
        <f t="shared" si="3"/>
        <v>1</v>
      </c>
      <c r="I25" s="63">
        <f t="shared" si="3"/>
        <v>3</v>
      </c>
      <c r="J25" s="63">
        <f t="shared" si="3"/>
        <v>4</v>
      </c>
      <c r="K25" s="63">
        <f t="shared" si="3"/>
        <v>1</v>
      </c>
      <c r="L25" s="63">
        <f t="shared" si="3"/>
        <v>1</v>
      </c>
      <c r="M25" s="63">
        <f t="shared" si="3"/>
        <v>3</v>
      </c>
      <c r="N25" s="64">
        <f t="shared" si="2"/>
        <v>42</v>
      </c>
    </row>
    <row r="26" spans="1:14" s="3" customFormat="1" ht="31.5" x14ac:dyDescent="0.25">
      <c r="A26" s="67" t="s">
        <v>89</v>
      </c>
      <c r="B26" s="63">
        <f t="shared" si="3"/>
        <v>8</v>
      </c>
      <c r="C26" s="63">
        <f t="shared" si="3"/>
        <v>3</v>
      </c>
      <c r="D26" s="63">
        <f t="shared" si="3"/>
        <v>2</v>
      </c>
      <c r="E26" s="63">
        <f t="shared" si="3"/>
        <v>3</v>
      </c>
      <c r="F26" s="63">
        <f t="shared" si="3"/>
        <v>3</v>
      </c>
      <c r="G26" s="63">
        <f t="shared" si="3"/>
        <v>3</v>
      </c>
      <c r="H26" s="63">
        <f t="shared" si="3"/>
        <v>0</v>
      </c>
      <c r="I26" s="63">
        <f t="shared" si="3"/>
        <v>2</v>
      </c>
      <c r="J26" s="63">
        <f t="shared" si="3"/>
        <v>9</v>
      </c>
      <c r="K26" s="63">
        <f t="shared" si="3"/>
        <v>24</v>
      </c>
      <c r="L26" s="63">
        <f t="shared" si="3"/>
        <v>7</v>
      </c>
      <c r="M26" s="63">
        <f t="shared" si="3"/>
        <v>0</v>
      </c>
      <c r="N26" s="64">
        <f t="shared" si="2"/>
        <v>64</v>
      </c>
    </row>
    <row r="27" spans="1:14" s="3" customFormat="1" x14ac:dyDescent="0.25">
      <c r="A27" s="67" t="s">
        <v>90</v>
      </c>
      <c r="B27" s="63">
        <f t="shared" si="3"/>
        <v>0</v>
      </c>
      <c r="C27" s="63">
        <f t="shared" si="3"/>
        <v>2</v>
      </c>
      <c r="D27" s="63">
        <f t="shared" si="3"/>
        <v>0</v>
      </c>
      <c r="E27" s="63">
        <f t="shared" si="3"/>
        <v>0</v>
      </c>
      <c r="F27" s="63">
        <f t="shared" si="3"/>
        <v>0</v>
      </c>
      <c r="G27" s="63">
        <f t="shared" si="3"/>
        <v>1</v>
      </c>
      <c r="H27" s="63">
        <f t="shared" si="3"/>
        <v>0</v>
      </c>
      <c r="I27" s="63">
        <f t="shared" si="3"/>
        <v>1</v>
      </c>
      <c r="J27" s="63">
        <f t="shared" si="3"/>
        <v>0</v>
      </c>
      <c r="K27" s="63">
        <f t="shared" si="3"/>
        <v>0</v>
      </c>
      <c r="L27" s="63">
        <f t="shared" si="3"/>
        <v>0</v>
      </c>
      <c r="M27" s="63">
        <f t="shared" si="3"/>
        <v>0</v>
      </c>
      <c r="N27" s="64">
        <f t="shared" si="2"/>
        <v>4</v>
      </c>
    </row>
    <row r="28" spans="1:14" s="3" customFormat="1" x14ac:dyDescent="0.25">
      <c r="A28" s="67" t="s">
        <v>91</v>
      </c>
      <c r="B28" s="63">
        <f t="shared" si="3"/>
        <v>0</v>
      </c>
      <c r="C28" s="63">
        <f t="shared" si="3"/>
        <v>0</v>
      </c>
      <c r="D28" s="63">
        <f t="shared" si="3"/>
        <v>0</v>
      </c>
      <c r="E28" s="63">
        <f t="shared" si="3"/>
        <v>0</v>
      </c>
      <c r="F28" s="63">
        <f t="shared" si="3"/>
        <v>0</v>
      </c>
      <c r="G28" s="63">
        <f t="shared" si="3"/>
        <v>0</v>
      </c>
      <c r="H28" s="63">
        <f t="shared" si="3"/>
        <v>0</v>
      </c>
      <c r="I28" s="63">
        <f t="shared" si="3"/>
        <v>0</v>
      </c>
      <c r="J28" s="63">
        <f t="shared" si="3"/>
        <v>0</v>
      </c>
      <c r="K28" s="63">
        <f t="shared" si="3"/>
        <v>0</v>
      </c>
      <c r="L28" s="63">
        <f t="shared" si="3"/>
        <v>0</v>
      </c>
      <c r="M28" s="63">
        <f t="shared" si="3"/>
        <v>0</v>
      </c>
      <c r="N28" s="64">
        <f t="shared" si="2"/>
        <v>0</v>
      </c>
    </row>
    <row r="29" spans="1:14" s="3" customFormat="1" x14ac:dyDescent="0.25">
      <c r="A29" s="67" t="s">
        <v>92</v>
      </c>
      <c r="B29" s="63">
        <f t="shared" si="3"/>
        <v>0</v>
      </c>
      <c r="C29" s="63">
        <f t="shared" si="3"/>
        <v>0</v>
      </c>
      <c r="D29" s="63">
        <f t="shared" si="3"/>
        <v>0</v>
      </c>
      <c r="E29" s="63">
        <f t="shared" si="3"/>
        <v>0</v>
      </c>
      <c r="F29" s="63">
        <f t="shared" si="3"/>
        <v>0</v>
      </c>
      <c r="G29" s="63">
        <f t="shared" si="3"/>
        <v>0</v>
      </c>
      <c r="H29" s="63">
        <f t="shared" si="3"/>
        <v>0</v>
      </c>
      <c r="I29" s="63">
        <f t="shared" si="3"/>
        <v>0</v>
      </c>
      <c r="J29" s="63">
        <f t="shared" si="3"/>
        <v>2</v>
      </c>
      <c r="K29" s="63">
        <f t="shared" si="3"/>
        <v>1</v>
      </c>
      <c r="L29" s="63">
        <f t="shared" si="3"/>
        <v>2</v>
      </c>
      <c r="M29" s="63">
        <f t="shared" si="3"/>
        <v>0</v>
      </c>
      <c r="N29" s="64">
        <f t="shared" si="2"/>
        <v>5</v>
      </c>
    </row>
    <row r="30" spans="1:14" ht="32.25" x14ac:dyDescent="0.3">
      <c r="A30" s="65" t="s">
        <v>93</v>
      </c>
      <c r="B30" s="63">
        <f t="shared" si="3"/>
        <v>1</v>
      </c>
      <c r="C30" s="63">
        <f t="shared" si="3"/>
        <v>1</v>
      </c>
      <c r="D30" s="63">
        <f t="shared" si="3"/>
        <v>3</v>
      </c>
      <c r="E30" s="63">
        <f t="shared" si="3"/>
        <v>3</v>
      </c>
      <c r="F30" s="63">
        <f t="shared" si="3"/>
        <v>0</v>
      </c>
      <c r="G30" s="63">
        <f t="shared" si="3"/>
        <v>4</v>
      </c>
      <c r="H30" s="63">
        <f t="shared" si="3"/>
        <v>1</v>
      </c>
      <c r="I30" s="63">
        <f t="shared" si="3"/>
        <v>2</v>
      </c>
      <c r="J30" s="63">
        <f t="shared" si="3"/>
        <v>2</v>
      </c>
      <c r="K30" s="63">
        <f t="shared" si="3"/>
        <v>0</v>
      </c>
      <c r="L30" s="63">
        <f t="shared" si="3"/>
        <v>1</v>
      </c>
      <c r="M30" s="63">
        <f t="shared" si="3"/>
        <v>3</v>
      </c>
      <c r="N30" s="64">
        <f t="shared" si="2"/>
        <v>21</v>
      </c>
    </row>
    <row r="31" spans="1:14" ht="32.25" x14ac:dyDescent="0.3">
      <c r="A31" s="65" t="s">
        <v>94</v>
      </c>
      <c r="B31" s="63">
        <f t="shared" si="3"/>
        <v>2</v>
      </c>
      <c r="C31" s="63">
        <f t="shared" si="3"/>
        <v>6</v>
      </c>
      <c r="D31" s="63">
        <f t="shared" si="3"/>
        <v>2</v>
      </c>
      <c r="E31" s="63">
        <f t="shared" si="3"/>
        <v>1</v>
      </c>
      <c r="F31" s="63">
        <f t="shared" si="3"/>
        <v>0</v>
      </c>
      <c r="G31" s="63">
        <f t="shared" si="3"/>
        <v>1</v>
      </c>
      <c r="H31" s="63">
        <f t="shared" si="3"/>
        <v>1</v>
      </c>
      <c r="I31" s="63">
        <f t="shared" si="3"/>
        <v>4</v>
      </c>
      <c r="J31" s="63">
        <f t="shared" si="3"/>
        <v>1</v>
      </c>
      <c r="K31" s="63">
        <f t="shared" si="3"/>
        <v>3</v>
      </c>
      <c r="L31" s="63">
        <f t="shared" si="3"/>
        <v>2</v>
      </c>
      <c r="M31" s="63">
        <f t="shared" si="3"/>
        <v>0</v>
      </c>
      <c r="N31" s="64">
        <f t="shared" si="2"/>
        <v>23</v>
      </c>
    </row>
    <row r="32" spans="1:14" ht="32.25" x14ac:dyDescent="0.3">
      <c r="A32" s="65" t="s">
        <v>95</v>
      </c>
      <c r="B32" s="63">
        <f t="shared" si="3"/>
        <v>3</v>
      </c>
      <c r="C32" s="63">
        <f t="shared" si="3"/>
        <v>1</v>
      </c>
      <c r="D32" s="63">
        <f t="shared" si="3"/>
        <v>0</v>
      </c>
      <c r="E32" s="63">
        <f t="shared" si="3"/>
        <v>6</v>
      </c>
      <c r="F32" s="63">
        <f t="shared" si="3"/>
        <v>5</v>
      </c>
      <c r="G32" s="63">
        <f t="shared" si="3"/>
        <v>8</v>
      </c>
      <c r="H32" s="63">
        <f t="shared" si="3"/>
        <v>6</v>
      </c>
      <c r="I32" s="63">
        <f t="shared" si="3"/>
        <v>1</v>
      </c>
      <c r="J32" s="63">
        <f t="shared" si="3"/>
        <v>4</v>
      </c>
      <c r="K32" s="63">
        <f t="shared" si="3"/>
        <v>1</v>
      </c>
      <c r="L32" s="63">
        <f t="shared" si="3"/>
        <v>5</v>
      </c>
      <c r="M32" s="63">
        <f t="shared" si="3"/>
        <v>0</v>
      </c>
      <c r="N32" s="64">
        <f t="shared" si="2"/>
        <v>40</v>
      </c>
    </row>
    <row r="33" spans="1:14" x14ac:dyDescent="0.3">
      <c r="A33" s="66" t="s">
        <v>15</v>
      </c>
      <c r="B33" s="29">
        <f t="shared" si="3"/>
        <v>3</v>
      </c>
      <c r="C33" s="29">
        <f t="shared" si="3"/>
        <v>1</v>
      </c>
      <c r="D33" s="29">
        <f t="shared" si="3"/>
        <v>0</v>
      </c>
      <c r="E33" s="29">
        <f t="shared" si="3"/>
        <v>3</v>
      </c>
      <c r="F33" s="29">
        <f t="shared" si="3"/>
        <v>1</v>
      </c>
      <c r="G33" s="29">
        <f t="shared" si="3"/>
        <v>3</v>
      </c>
      <c r="H33" s="29">
        <f t="shared" si="3"/>
        <v>5</v>
      </c>
      <c r="I33" s="29">
        <f t="shared" si="3"/>
        <v>0</v>
      </c>
      <c r="J33" s="29">
        <f t="shared" si="3"/>
        <v>0</v>
      </c>
      <c r="K33" s="29">
        <f t="shared" si="3"/>
        <v>1</v>
      </c>
      <c r="L33" s="29">
        <f t="shared" si="3"/>
        <v>2</v>
      </c>
      <c r="M33" s="29">
        <f t="shared" si="3"/>
        <v>0</v>
      </c>
      <c r="N33" s="64">
        <f t="shared" si="2"/>
        <v>19</v>
      </c>
    </row>
    <row r="34" spans="1:14" x14ac:dyDescent="0.3">
      <c r="A34" s="66" t="s">
        <v>16</v>
      </c>
      <c r="B34" s="29">
        <f t="shared" si="3"/>
        <v>0</v>
      </c>
      <c r="C34" s="29">
        <f t="shared" si="3"/>
        <v>0</v>
      </c>
      <c r="D34" s="29">
        <f t="shared" si="3"/>
        <v>0</v>
      </c>
      <c r="E34" s="29">
        <f t="shared" si="3"/>
        <v>1</v>
      </c>
      <c r="F34" s="29">
        <f t="shared" si="3"/>
        <v>4</v>
      </c>
      <c r="G34" s="29">
        <f t="shared" si="3"/>
        <v>3</v>
      </c>
      <c r="H34" s="29">
        <f t="shared" si="3"/>
        <v>0</v>
      </c>
      <c r="I34" s="29">
        <f t="shared" si="3"/>
        <v>0</v>
      </c>
      <c r="J34" s="29">
        <f t="shared" si="3"/>
        <v>3</v>
      </c>
      <c r="K34" s="29">
        <f t="shared" si="3"/>
        <v>0</v>
      </c>
      <c r="L34" s="29">
        <f t="shared" si="3"/>
        <v>1</v>
      </c>
      <c r="M34" s="29">
        <f t="shared" si="3"/>
        <v>0</v>
      </c>
      <c r="N34" s="64">
        <f t="shared" si="2"/>
        <v>12</v>
      </c>
    </row>
    <row r="35" spans="1:14" x14ac:dyDescent="0.3">
      <c r="A35" s="66" t="s">
        <v>17</v>
      </c>
      <c r="B35" s="29">
        <f t="shared" si="3"/>
        <v>0</v>
      </c>
      <c r="C35" s="29">
        <f t="shared" si="3"/>
        <v>0</v>
      </c>
      <c r="D35" s="29">
        <f t="shared" si="3"/>
        <v>0</v>
      </c>
      <c r="E35" s="29">
        <f t="shared" si="3"/>
        <v>1</v>
      </c>
      <c r="F35" s="29">
        <f t="shared" si="3"/>
        <v>0</v>
      </c>
      <c r="G35" s="29">
        <f t="shared" si="3"/>
        <v>1</v>
      </c>
      <c r="H35" s="29">
        <f t="shared" si="3"/>
        <v>0</v>
      </c>
      <c r="I35" s="29">
        <f t="shared" si="3"/>
        <v>0</v>
      </c>
      <c r="J35" s="29">
        <f t="shared" si="3"/>
        <v>0</v>
      </c>
      <c r="K35" s="29">
        <f t="shared" si="3"/>
        <v>0</v>
      </c>
      <c r="L35" s="29">
        <f t="shared" si="3"/>
        <v>2</v>
      </c>
      <c r="M35" s="29">
        <f t="shared" si="3"/>
        <v>0</v>
      </c>
      <c r="N35" s="64">
        <f t="shared" si="2"/>
        <v>4</v>
      </c>
    </row>
    <row r="36" spans="1:14" x14ac:dyDescent="0.3">
      <c r="A36" s="66" t="s">
        <v>18</v>
      </c>
      <c r="B36" s="29">
        <f t="shared" si="3"/>
        <v>0</v>
      </c>
      <c r="C36" s="29">
        <f t="shared" si="3"/>
        <v>0</v>
      </c>
      <c r="D36" s="29">
        <f t="shared" si="3"/>
        <v>0</v>
      </c>
      <c r="E36" s="29">
        <f t="shared" si="3"/>
        <v>1</v>
      </c>
      <c r="F36" s="29">
        <f t="shared" si="3"/>
        <v>0</v>
      </c>
      <c r="G36" s="29">
        <f t="shared" si="3"/>
        <v>1</v>
      </c>
      <c r="H36" s="29">
        <f t="shared" si="3"/>
        <v>1</v>
      </c>
      <c r="I36" s="29">
        <f t="shared" si="3"/>
        <v>1</v>
      </c>
      <c r="J36" s="29">
        <f t="shared" si="3"/>
        <v>1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64">
        <f t="shared" si="2"/>
        <v>5</v>
      </c>
    </row>
    <row r="37" spans="1:14" x14ac:dyDescent="0.3">
      <c r="A37" s="65" t="s">
        <v>96</v>
      </c>
      <c r="B37" s="63">
        <f t="shared" ref="B37:M51" si="4">+B89+B140+B191</f>
        <v>3</v>
      </c>
      <c r="C37" s="63">
        <f t="shared" si="4"/>
        <v>2</v>
      </c>
      <c r="D37" s="63">
        <f t="shared" si="4"/>
        <v>3</v>
      </c>
      <c r="E37" s="63">
        <f t="shared" si="4"/>
        <v>3</v>
      </c>
      <c r="F37" s="63">
        <f t="shared" si="4"/>
        <v>7</v>
      </c>
      <c r="G37" s="63">
        <f t="shared" si="4"/>
        <v>5</v>
      </c>
      <c r="H37" s="63">
        <f t="shared" si="4"/>
        <v>2</v>
      </c>
      <c r="I37" s="63">
        <f t="shared" si="4"/>
        <v>2</v>
      </c>
      <c r="J37" s="63">
        <f t="shared" si="4"/>
        <v>4</v>
      </c>
      <c r="K37" s="63">
        <f t="shared" si="4"/>
        <v>4</v>
      </c>
      <c r="L37" s="63">
        <f t="shared" si="4"/>
        <v>3</v>
      </c>
      <c r="M37" s="63">
        <f t="shared" si="4"/>
        <v>2</v>
      </c>
      <c r="N37" s="64">
        <f t="shared" si="2"/>
        <v>40</v>
      </c>
    </row>
    <row r="38" spans="1:14" x14ac:dyDescent="0.3">
      <c r="A38" s="65" t="s">
        <v>97</v>
      </c>
      <c r="B38" s="63">
        <f t="shared" si="4"/>
        <v>2</v>
      </c>
      <c r="C38" s="63">
        <f t="shared" si="4"/>
        <v>0</v>
      </c>
      <c r="D38" s="63">
        <f t="shared" si="4"/>
        <v>0</v>
      </c>
      <c r="E38" s="63">
        <f t="shared" si="4"/>
        <v>0</v>
      </c>
      <c r="F38" s="63">
        <f t="shared" si="4"/>
        <v>1</v>
      </c>
      <c r="G38" s="63">
        <f t="shared" si="4"/>
        <v>1</v>
      </c>
      <c r="H38" s="63">
        <f t="shared" si="4"/>
        <v>0</v>
      </c>
      <c r="I38" s="63">
        <f t="shared" si="4"/>
        <v>1</v>
      </c>
      <c r="J38" s="63">
        <f t="shared" si="4"/>
        <v>2</v>
      </c>
      <c r="K38" s="63">
        <f t="shared" si="4"/>
        <v>1</v>
      </c>
      <c r="L38" s="63">
        <f t="shared" si="4"/>
        <v>0</v>
      </c>
      <c r="M38" s="63">
        <f t="shared" si="4"/>
        <v>1</v>
      </c>
      <c r="N38" s="64">
        <f t="shared" si="2"/>
        <v>9</v>
      </c>
    </row>
    <row r="39" spans="1:14" x14ac:dyDescent="0.3">
      <c r="A39" s="66" t="s">
        <v>19</v>
      </c>
      <c r="B39" s="29">
        <f t="shared" si="4"/>
        <v>0</v>
      </c>
      <c r="C39" s="29">
        <f t="shared" si="4"/>
        <v>0</v>
      </c>
      <c r="D39" s="29">
        <f t="shared" si="4"/>
        <v>0</v>
      </c>
      <c r="E39" s="29">
        <f t="shared" si="4"/>
        <v>0</v>
      </c>
      <c r="F39" s="29">
        <f t="shared" si="4"/>
        <v>1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1</v>
      </c>
      <c r="L39" s="29">
        <f t="shared" si="4"/>
        <v>0</v>
      </c>
      <c r="M39" s="29">
        <f t="shared" si="4"/>
        <v>0</v>
      </c>
      <c r="N39" s="64">
        <f t="shared" si="2"/>
        <v>2</v>
      </c>
    </row>
    <row r="40" spans="1:14" x14ac:dyDescent="0.3">
      <c r="A40" s="66" t="s">
        <v>20</v>
      </c>
      <c r="B40" s="29">
        <f t="shared" si="4"/>
        <v>2</v>
      </c>
      <c r="C40" s="29">
        <f t="shared" si="4"/>
        <v>0</v>
      </c>
      <c r="D40" s="29">
        <f t="shared" si="4"/>
        <v>0</v>
      </c>
      <c r="E40" s="29">
        <f t="shared" si="4"/>
        <v>0</v>
      </c>
      <c r="F40" s="29">
        <f t="shared" si="4"/>
        <v>0</v>
      </c>
      <c r="G40" s="29">
        <f t="shared" si="4"/>
        <v>1</v>
      </c>
      <c r="H40" s="29">
        <f t="shared" si="4"/>
        <v>0</v>
      </c>
      <c r="I40" s="29">
        <f t="shared" si="4"/>
        <v>1</v>
      </c>
      <c r="J40" s="29">
        <f t="shared" si="4"/>
        <v>2</v>
      </c>
      <c r="K40" s="29">
        <f t="shared" si="4"/>
        <v>0</v>
      </c>
      <c r="L40" s="29">
        <f t="shared" si="4"/>
        <v>0</v>
      </c>
      <c r="M40" s="29">
        <f t="shared" si="4"/>
        <v>1</v>
      </c>
      <c r="N40" s="64">
        <f t="shared" si="2"/>
        <v>7</v>
      </c>
    </row>
    <row r="41" spans="1:14" x14ac:dyDescent="0.3">
      <c r="A41" s="65" t="s">
        <v>98</v>
      </c>
      <c r="B41" s="29">
        <f t="shared" si="4"/>
        <v>0</v>
      </c>
      <c r="C41" s="29">
        <f t="shared" si="4"/>
        <v>0</v>
      </c>
      <c r="D41" s="29">
        <f t="shared" si="4"/>
        <v>0</v>
      </c>
      <c r="E41" s="29">
        <f t="shared" si="4"/>
        <v>0</v>
      </c>
      <c r="F41" s="29">
        <f t="shared" si="4"/>
        <v>0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0</v>
      </c>
      <c r="K41" s="29">
        <f t="shared" si="4"/>
        <v>0</v>
      </c>
      <c r="L41" s="29">
        <f t="shared" si="4"/>
        <v>0</v>
      </c>
      <c r="M41" s="29">
        <f t="shared" si="4"/>
        <v>0</v>
      </c>
      <c r="N41" s="64">
        <f t="shared" si="2"/>
        <v>0</v>
      </c>
    </row>
    <row r="42" spans="1:14" x14ac:dyDescent="0.3">
      <c r="A42" s="65" t="s">
        <v>99</v>
      </c>
      <c r="B42" s="29">
        <f t="shared" si="4"/>
        <v>5</v>
      </c>
      <c r="C42" s="29">
        <f t="shared" si="4"/>
        <v>2</v>
      </c>
      <c r="D42" s="29">
        <f t="shared" si="4"/>
        <v>0</v>
      </c>
      <c r="E42" s="29">
        <f t="shared" si="4"/>
        <v>4</v>
      </c>
      <c r="F42" s="29">
        <f t="shared" si="4"/>
        <v>3</v>
      </c>
      <c r="G42" s="29">
        <f t="shared" si="4"/>
        <v>6</v>
      </c>
      <c r="H42" s="29">
        <f t="shared" si="4"/>
        <v>2</v>
      </c>
      <c r="I42" s="29">
        <f t="shared" si="4"/>
        <v>0</v>
      </c>
      <c r="J42" s="29">
        <f t="shared" si="4"/>
        <v>4</v>
      </c>
      <c r="K42" s="29">
        <f t="shared" si="4"/>
        <v>1</v>
      </c>
      <c r="L42" s="29">
        <f t="shared" si="4"/>
        <v>1</v>
      </c>
      <c r="M42" s="29">
        <f t="shared" si="4"/>
        <v>2</v>
      </c>
      <c r="N42" s="64">
        <f t="shared" si="2"/>
        <v>30</v>
      </c>
    </row>
    <row r="43" spans="1:14" x14ac:dyDescent="0.3">
      <c r="A43" s="65" t="s">
        <v>100</v>
      </c>
      <c r="B43" s="63">
        <f t="shared" si="4"/>
        <v>184</v>
      </c>
      <c r="C43" s="63">
        <f t="shared" si="4"/>
        <v>176</v>
      </c>
      <c r="D43" s="63">
        <f t="shared" si="4"/>
        <v>209</v>
      </c>
      <c r="E43" s="63">
        <f t="shared" si="4"/>
        <v>224</v>
      </c>
      <c r="F43" s="63">
        <f t="shared" si="4"/>
        <v>214</v>
      </c>
      <c r="G43" s="63">
        <f t="shared" si="4"/>
        <v>195</v>
      </c>
      <c r="H43" s="63">
        <f t="shared" si="4"/>
        <v>112</v>
      </c>
      <c r="I43" s="63">
        <f t="shared" si="4"/>
        <v>235</v>
      </c>
      <c r="J43" s="63">
        <f t="shared" si="4"/>
        <v>214</v>
      </c>
      <c r="K43" s="63">
        <f t="shared" si="4"/>
        <v>214</v>
      </c>
      <c r="L43" s="63">
        <f t="shared" si="4"/>
        <v>200</v>
      </c>
      <c r="M43" s="63">
        <f t="shared" si="4"/>
        <v>95</v>
      </c>
      <c r="N43" s="64">
        <f t="shared" si="2"/>
        <v>2272</v>
      </c>
    </row>
    <row r="44" spans="1:14" ht="48" x14ac:dyDescent="0.3">
      <c r="A44" s="65" t="s">
        <v>101</v>
      </c>
      <c r="B44" s="63">
        <f t="shared" si="4"/>
        <v>0</v>
      </c>
      <c r="C44" s="63">
        <f t="shared" si="4"/>
        <v>195</v>
      </c>
      <c r="D44" s="63">
        <f t="shared" si="4"/>
        <v>0</v>
      </c>
      <c r="E44" s="63">
        <f t="shared" si="4"/>
        <v>0</v>
      </c>
      <c r="F44" s="63">
        <f t="shared" si="4"/>
        <v>0</v>
      </c>
      <c r="G44" s="63">
        <f t="shared" si="4"/>
        <v>263</v>
      </c>
      <c r="H44" s="63">
        <f t="shared" si="4"/>
        <v>0</v>
      </c>
      <c r="I44" s="63">
        <f t="shared" si="4"/>
        <v>0</v>
      </c>
      <c r="J44" s="63">
        <f t="shared" si="4"/>
        <v>0</v>
      </c>
      <c r="K44" s="63">
        <f t="shared" si="4"/>
        <v>194</v>
      </c>
      <c r="L44" s="63">
        <f t="shared" si="4"/>
        <v>0</v>
      </c>
      <c r="M44" s="63">
        <f t="shared" si="4"/>
        <v>0</v>
      </c>
      <c r="N44" s="64">
        <f t="shared" si="2"/>
        <v>652</v>
      </c>
    </row>
    <row r="45" spans="1:14" s="4" customFormat="1" ht="31.5" x14ac:dyDescent="0.25">
      <c r="A45" s="67" t="s">
        <v>21</v>
      </c>
      <c r="B45" s="63">
        <f t="shared" si="4"/>
        <v>1668</v>
      </c>
      <c r="C45" s="63">
        <f t="shared" si="4"/>
        <v>1568</v>
      </c>
      <c r="D45" s="63">
        <f t="shared" si="4"/>
        <v>1664</v>
      </c>
      <c r="E45" s="63">
        <f t="shared" si="4"/>
        <v>1738</v>
      </c>
      <c r="F45" s="63">
        <f t="shared" si="4"/>
        <v>1831</v>
      </c>
      <c r="G45" s="63">
        <f t="shared" si="4"/>
        <v>1717</v>
      </c>
      <c r="H45" s="63">
        <f t="shared" si="4"/>
        <v>1762</v>
      </c>
      <c r="I45" s="63">
        <f t="shared" si="4"/>
        <v>1883</v>
      </c>
      <c r="J45" s="63">
        <f t="shared" si="4"/>
        <v>1987</v>
      </c>
      <c r="K45" s="63">
        <f t="shared" si="4"/>
        <v>1960</v>
      </c>
      <c r="L45" s="63">
        <f t="shared" si="4"/>
        <v>2032</v>
      </c>
      <c r="M45" s="63">
        <f t="shared" si="4"/>
        <v>2081</v>
      </c>
      <c r="N45" s="64">
        <f>I45</f>
        <v>1883</v>
      </c>
    </row>
    <row r="46" spans="1:14" s="5" customFormat="1" ht="32.25" x14ac:dyDescent="0.3">
      <c r="A46" s="65" t="s">
        <v>22</v>
      </c>
      <c r="B46" s="29">
        <f t="shared" si="4"/>
        <v>85</v>
      </c>
      <c r="C46" s="29">
        <f t="shared" si="4"/>
        <v>164</v>
      </c>
      <c r="D46" s="29">
        <f t="shared" si="4"/>
        <v>272</v>
      </c>
      <c r="E46" s="29">
        <f t="shared" si="4"/>
        <v>352</v>
      </c>
      <c r="F46" s="29">
        <f t="shared" si="4"/>
        <v>446</v>
      </c>
      <c r="G46" s="29">
        <f t="shared" si="4"/>
        <v>533</v>
      </c>
      <c r="H46" s="29">
        <f t="shared" si="4"/>
        <v>578</v>
      </c>
      <c r="I46" s="29">
        <f t="shared" si="4"/>
        <v>698</v>
      </c>
      <c r="J46" s="29">
        <f t="shared" si="4"/>
        <v>804</v>
      </c>
      <c r="K46" s="29">
        <f t="shared" si="4"/>
        <v>880</v>
      </c>
      <c r="L46" s="29">
        <f t="shared" si="4"/>
        <v>953</v>
      </c>
      <c r="M46" s="29">
        <f t="shared" si="4"/>
        <v>1003</v>
      </c>
      <c r="N46" s="72">
        <f t="shared" ref="N46:N51" si="5">I46</f>
        <v>698</v>
      </c>
    </row>
    <row r="47" spans="1:14" s="5" customFormat="1" ht="32.25" x14ac:dyDescent="0.3">
      <c r="A47" s="65" t="s">
        <v>23</v>
      </c>
      <c r="B47" s="29">
        <f t="shared" si="4"/>
        <v>1036</v>
      </c>
      <c r="C47" s="29">
        <f t="shared" si="4"/>
        <v>934</v>
      </c>
      <c r="D47" s="29">
        <f t="shared" si="4"/>
        <v>929</v>
      </c>
      <c r="E47" s="29">
        <f t="shared" si="4"/>
        <v>927</v>
      </c>
      <c r="F47" s="29">
        <f t="shared" si="4"/>
        <v>926</v>
      </c>
      <c r="G47" s="29">
        <f t="shared" si="4"/>
        <v>925</v>
      </c>
      <c r="H47" s="29">
        <f t="shared" si="4"/>
        <v>925</v>
      </c>
      <c r="I47" s="29">
        <f t="shared" si="4"/>
        <v>926</v>
      </c>
      <c r="J47" s="29">
        <f t="shared" si="4"/>
        <v>925</v>
      </c>
      <c r="K47" s="29">
        <f t="shared" si="4"/>
        <v>822</v>
      </c>
      <c r="L47" s="29">
        <f t="shared" si="4"/>
        <v>822</v>
      </c>
      <c r="M47" s="29">
        <f t="shared" si="4"/>
        <v>821</v>
      </c>
      <c r="N47" s="72">
        <f t="shared" si="5"/>
        <v>926</v>
      </c>
    </row>
    <row r="48" spans="1:14" s="5" customFormat="1" ht="32.25" x14ac:dyDescent="0.3">
      <c r="A48" s="65" t="s">
        <v>24</v>
      </c>
      <c r="B48" s="29">
        <f t="shared" si="4"/>
        <v>196</v>
      </c>
      <c r="C48" s="29">
        <f t="shared" si="4"/>
        <v>146</v>
      </c>
      <c r="D48" s="29">
        <f t="shared" si="4"/>
        <v>145</v>
      </c>
      <c r="E48" s="29">
        <f t="shared" si="4"/>
        <v>142</v>
      </c>
      <c r="F48" s="29">
        <f t="shared" si="4"/>
        <v>142</v>
      </c>
      <c r="G48" s="29">
        <f t="shared" si="4"/>
        <v>83</v>
      </c>
      <c r="H48" s="29">
        <f t="shared" si="4"/>
        <v>83</v>
      </c>
      <c r="I48" s="29">
        <f t="shared" si="4"/>
        <v>83</v>
      </c>
      <c r="J48" s="29">
        <f t="shared" si="4"/>
        <v>82</v>
      </c>
      <c r="K48" s="29">
        <f t="shared" si="4"/>
        <v>82</v>
      </c>
      <c r="L48" s="29">
        <f t="shared" si="4"/>
        <v>81</v>
      </c>
      <c r="M48" s="29">
        <f t="shared" si="4"/>
        <v>81</v>
      </c>
      <c r="N48" s="72">
        <f t="shared" si="5"/>
        <v>83</v>
      </c>
    </row>
    <row r="49" spans="1:14" s="5" customFormat="1" ht="32.25" x14ac:dyDescent="0.3">
      <c r="A49" s="65" t="s">
        <v>25</v>
      </c>
      <c r="B49" s="29">
        <f t="shared" si="4"/>
        <v>97</v>
      </c>
      <c r="C49" s="29">
        <f t="shared" si="4"/>
        <v>83</v>
      </c>
      <c r="D49" s="29">
        <f t="shared" si="4"/>
        <v>82</v>
      </c>
      <c r="E49" s="29">
        <f t="shared" si="4"/>
        <v>82</v>
      </c>
      <c r="F49" s="29">
        <f t="shared" si="4"/>
        <v>82</v>
      </c>
      <c r="G49" s="29">
        <f t="shared" si="4"/>
        <v>49</v>
      </c>
      <c r="H49" s="29">
        <f t="shared" si="4"/>
        <v>49</v>
      </c>
      <c r="I49" s="29">
        <f t="shared" si="4"/>
        <v>49</v>
      </c>
      <c r="J49" s="29">
        <f t="shared" si="4"/>
        <v>49</v>
      </c>
      <c r="K49" s="29">
        <f t="shared" si="4"/>
        <v>49</v>
      </c>
      <c r="L49" s="29">
        <f t="shared" si="4"/>
        <v>49</v>
      </c>
      <c r="M49" s="29">
        <f t="shared" si="4"/>
        <v>49</v>
      </c>
      <c r="N49" s="72">
        <f t="shared" si="5"/>
        <v>49</v>
      </c>
    </row>
    <row r="50" spans="1:14" s="5" customFormat="1" ht="32.25" x14ac:dyDescent="0.3">
      <c r="A50" s="65" t="s">
        <v>26</v>
      </c>
      <c r="B50" s="29">
        <f t="shared" si="4"/>
        <v>55</v>
      </c>
      <c r="C50" s="29">
        <f t="shared" si="4"/>
        <v>46</v>
      </c>
      <c r="D50" s="29">
        <f t="shared" si="4"/>
        <v>46</v>
      </c>
      <c r="E50" s="29">
        <f t="shared" si="4"/>
        <v>46</v>
      </c>
      <c r="F50" s="29">
        <f t="shared" si="4"/>
        <v>46</v>
      </c>
      <c r="G50" s="29">
        <f t="shared" si="4"/>
        <v>31</v>
      </c>
      <c r="H50" s="29">
        <f t="shared" si="4"/>
        <v>31</v>
      </c>
      <c r="I50" s="29">
        <f t="shared" si="4"/>
        <v>31</v>
      </c>
      <c r="J50" s="29">
        <f t="shared" si="4"/>
        <v>31</v>
      </c>
      <c r="K50" s="29">
        <f t="shared" si="4"/>
        <v>31</v>
      </c>
      <c r="L50" s="29">
        <f t="shared" si="4"/>
        <v>31</v>
      </c>
      <c r="M50" s="29">
        <f t="shared" si="4"/>
        <v>31</v>
      </c>
      <c r="N50" s="72">
        <f t="shared" si="5"/>
        <v>31</v>
      </c>
    </row>
    <row r="51" spans="1:14" s="5" customFormat="1" ht="33" thickBot="1" x14ac:dyDescent="0.35">
      <c r="A51" s="73" t="s">
        <v>27</v>
      </c>
      <c r="B51" s="70">
        <f t="shared" si="4"/>
        <v>199</v>
      </c>
      <c r="C51" s="70">
        <f t="shared" si="4"/>
        <v>195</v>
      </c>
      <c r="D51" s="70">
        <f t="shared" si="4"/>
        <v>190</v>
      </c>
      <c r="E51" s="70">
        <f t="shared" si="4"/>
        <v>189</v>
      </c>
      <c r="F51" s="70">
        <f t="shared" si="4"/>
        <v>189</v>
      </c>
      <c r="G51" s="70">
        <f t="shared" si="4"/>
        <v>96</v>
      </c>
      <c r="H51" s="70">
        <f t="shared" si="4"/>
        <v>96</v>
      </c>
      <c r="I51" s="70">
        <f t="shared" si="4"/>
        <v>96</v>
      </c>
      <c r="J51" s="70">
        <f t="shared" si="4"/>
        <v>96</v>
      </c>
      <c r="K51" s="70">
        <f t="shared" si="4"/>
        <v>96</v>
      </c>
      <c r="L51" s="70">
        <f t="shared" si="4"/>
        <v>96</v>
      </c>
      <c r="M51" s="70">
        <f t="shared" si="4"/>
        <v>96</v>
      </c>
      <c r="N51" s="74">
        <f t="shared" si="5"/>
        <v>96</v>
      </c>
    </row>
    <row r="52" spans="1:14" ht="18" x14ac:dyDescent="0.3">
      <c r="A52" s="11"/>
      <c r="B52" s="12"/>
      <c r="C52" s="12"/>
      <c r="D52" s="12"/>
      <c r="E52" s="12"/>
      <c r="F52" s="12"/>
      <c r="G52" s="12"/>
      <c r="H52" s="12"/>
      <c r="I52" s="13"/>
      <c r="J52" s="14"/>
    </row>
    <row r="53" spans="1:14" ht="17.25" thickBot="1" x14ac:dyDescent="0.3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ht="18" x14ac:dyDescent="0.3">
      <c r="A54" s="102" t="s">
        <v>28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</row>
    <row r="55" spans="1:14" ht="18" x14ac:dyDescent="0.3">
      <c r="A55" s="40" t="s">
        <v>0</v>
      </c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  <c r="H55" s="19" t="s">
        <v>7</v>
      </c>
      <c r="I55" s="19" t="s">
        <v>8</v>
      </c>
      <c r="J55" s="19" t="s">
        <v>9</v>
      </c>
      <c r="K55" s="19" t="s">
        <v>10</v>
      </c>
      <c r="L55" s="19" t="s">
        <v>11</v>
      </c>
      <c r="M55" s="19" t="s">
        <v>12</v>
      </c>
      <c r="N55" s="41" t="s">
        <v>65</v>
      </c>
    </row>
    <row r="56" spans="1:14" s="61" customFormat="1" x14ac:dyDescent="0.3">
      <c r="A56" s="77" t="s">
        <v>69</v>
      </c>
      <c r="B56" s="75">
        <f>'[1]J CYF'!$C56</f>
        <v>0</v>
      </c>
      <c r="C56" s="75">
        <f>'[2]J CYF'!$C56</f>
        <v>0</v>
      </c>
      <c r="D56" s="75">
        <f>'[3]J CYF'!$C56</f>
        <v>0</v>
      </c>
      <c r="E56" s="75">
        <f>'[4]J CYF'!$C56</f>
        <v>0</v>
      </c>
      <c r="F56" s="75">
        <f>'[5]J CYF'!$C56</f>
        <v>0</v>
      </c>
      <c r="G56" s="75">
        <f>'[6]J CYF'!$C56</f>
        <v>0</v>
      </c>
      <c r="H56" s="75">
        <f>'[7]J CYF'!$C56</f>
        <v>0</v>
      </c>
      <c r="I56" s="75">
        <f>'[8]J CYF'!$C56</f>
        <v>0</v>
      </c>
      <c r="J56" s="75">
        <f>'[9]J CYF'!$C56</f>
        <v>0</v>
      </c>
      <c r="K56" s="75">
        <f>'[10]J CYF'!$C56</f>
        <v>0</v>
      </c>
      <c r="L56" s="75">
        <f>'[11]J CYF'!$C56</f>
        <v>0</v>
      </c>
      <c r="M56" s="75">
        <f>'[12]J CYF'!$C56</f>
        <v>0</v>
      </c>
      <c r="N56" s="78">
        <f>SUM(B56:M56)</f>
        <v>0</v>
      </c>
    </row>
    <row r="57" spans="1:14" s="61" customFormat="1" x14ac:dyDescent="0.3">
      <c r="A57" s="77" t="s">
        <v>70</v>
      </c>
      <c r="B57" s="75">
        <f>'[1]J CYF'!$C57</f>
        <v>0</v>
      </c>
      <c r="C57" s="75">
        <f>'[2]J CYF'!$C57</f>
        <v>0</v>
      </c>
      <c r="D57" s="75">
        <f>'[3]J CYF'!$C57</f>
        <v>0</v>
      </c>
      <c r="E57" s="75">
        <f>'[4]J CYF'!$C57</f>
        <v>0</v>
      </c>
      <c r="F57" s="75">
        <f>'[5]J CYF'!$C57</f>
        <v>0</v>
      </c>
      <c r="G57" s="75">
        <f>'[6]J CYF'!$C57</f>
        <v>0</v>
      </c>
      <c r="H57" s="75">
        <f>'[7]J CYF'!$C57</f>
        <v>0</v>
      </c>
      <c r="I57" s="75">
        <f>'[8]J CYF'!$C57</f>
        <v>0</v>
      </c>
      <c r="J57" s="75">
        <f>'[9]J CYF'!$C57</f>
        <v>0</v>
      </c>
      <c r="K57" s="75">
        <f>'[10]J CYF'!$C57</f>
        <v>0</v>
      </c>
      <c r="L57" s="75">
        <f>'[11]J CYF'!$C57</f>
        <v>0</v>
      </c>
      <c r="M57" s="75">
        <f>'[12]J CYF'!$C57</f>
        <v>0</v>
      </c>
      <c r="N57" s="78">
        <f t="shared" ref="N57:N96" si="6">SUM(B57:M57)</f>
        <v>0</v>
      </c>
    </row>
    <row r="58" spans="1:14" s="61" customFormat="1" ht="31.5" x14ac:dyDescent="0.3">
      <c r="A58" s="77" t="s">
        <v>71</v>
      </c>
      <c r="B58" s="75">
        <f>'[1]J CYF'!$C58</f>
        <v>0</v>
      </c>
      <c r="C58" s="75">
        <f>'[2]J CYF'!$C58</f>
        <v>0</v>
      </c>
      <c r="D58" s="75">
        <f>'[3]J CYF'!$C58</f>
        <v>0</v>
      </c>
      <c r="E58" s="75">
        <f>'[4]J CYF'!$C58</f>
        <v>0</v>
      </c>
      <c r="F58" s="75">
        <f>'[5]J CYF'!$C58</f>
        <v>0</v>
      </c>
      <c r="G58" s="75">
        <f>'[6]J CYF'!$C58</f>
        <v>0</v>
      </c>
      <c r="H58" s="75">
        <f>'[7]J CYF'!$C58</f>
        <v>0</v>
      </c>
      <c r="I58" s="75">
        <f>'[8]J CYF'!$C58</f>
        <v>0</v>
      </c>
      <c r="J58" s="75">
        <f>'[9]J CYF'!$C58</f>
        <v>0</v>
      </c>
      <c r="K58" s="75">
        <f>'[10]J CYF'!$C58</f>
        <v>0</v>
      </c>
      <c r="L58" s="75">
        <f>'[11]J CYF'!$C58</f>
        <v>0</v>
      </c>
      <c r="M58" s="75">
        <f>'[12]J CYF'!$C58</f>
        <v>0</v>
      </c>
      <c r="N58" s="78">
        <f t="shared" si="6"/>
        <v>0</v>
      </c>
    </row>
    <row r="59" spans="1:14" s="61" customFormat="1" x14ac:dyDescent="0.3">
      <c r="A59" s="77" t="s">
        <v>72</v>
      </c>
      <c r="B59" s="75">
        <f>'[1]J CYF'!$C59</f>
        <v>0</v>
      </c>
      <c r="C59" s="75">
        <f>'[2]J CYF'!$C59</f>
        <v>0</v>
      </c>
      <c r="D59" s="75">
        <f>'[3]J CYF'!$C59</f>
        <v>0</v>
      </c>
      <c r="E59" s="75">
        <f>'[4]J CYF'!$C59</f>
        <v>0</v>
      </c>
      <c r="F59" s="75">
        <f>'[5]J CYF'!$C59</f>
        <v>0</v>
      </c>
      <c r="G59" s="75">
        <f>'[6]J CYF'!$C59</f>
        <v>0</v>
      </c>
      <c r="H59" s="75">
        <f>'[7]J CYF'!$C59</f>
        <v>0</v>
      </c>
      <c r="I59" s="75">
        <f>'[8]J CYF'!$C59</f>
        <v>0</v>
      </c>
      <c r="J59" s="75">
        <f>'[9]J CYF'!$C59</f>
        <v>0</v>
      </c>
      <c r="K59" s="75">
        <f>'[10]J CYF'!$C59</f>
        <v>0</v>
      </c>
      <c r="L59" s="75">
        <f>'[11]J CYF'!$C59</f>
        <v>0</v>
      </c>
      <c r="M59" s="75">
        <f>'[12]J CYF'!$C59</f>
        <v>0</v>
      </c>
      <c r="N59" s="78">
        <f t="shared" si="6"/>
        <v>0</v>
      </c>
    </row>
    <row r="60" spans="1:14" s="61" customFormat="1" x14ac:dyDescent="0.3">
      <c r="A60" s="46" t="s">
        <v>73</v>
      </c>
      <c r="B60" s="75">
        <f>'[1]J CYF'!$C60</f>
        <v>0</v>
      </c>
      <c r="C60" s="75">
        <f>'[2]J CYF'!$C60</f>
        <v>0</v>
      </c>
      <c r="D60" s="75">
        <f>'[3]J CYF'!$C60</f>
        <v>0</v>
      </c>
      <c r="E60" s="75">
        <f>'[4]J CYF'!$C60</f>
        <v>0</v>
      </c>
      <c r="F60" s="75">
        <f>'[5]J CYF'!$C60</f>
        <v>0</v>
      </c>
      <c r="G60" s="75">
        <f>'[6]J CYF'!$C60</f>
        <v>0</v>
      </c>
      <c r="H60" s="75">
        <f>'[7]J CYF'!$C60</f>
        <v>0</v>
      </c>
      <c r="I60" s="75">
        <f>'[8]J CYF'!$C60</f>
        <v>0</v>
      </c>
      <c r="J60" s="75">
        <f>'[9]J CYF'!$C60</f>
        <v>0</v>
      </c>
      <c r="K60" s="75">
        <f>'[10]J CYF'!$C60</f>
        <v>0</v>
      </c>
      <c r="L60" s="75">
        <f>'[11]J CYF'!$C60</f>
        <v>0</v>
      </c>
      <c r="M60" s="75">
        <f>'[12]J CYF'!$C60</f>
        <v>0</v>
      </c>
      <c r="N60" s="78">
        <f t="shared" si="6"/>
        <v>0</v>
      </c>
    </row>
    <row r="61" spans="1:14" s="61" customFormat="1" x14ac:dyDescent="0.3">
      <c r="A61" s="46" t="s">
        <v>74</v>
      </c>
      <c r="B61" s="75">
        <f>'[1]J CYF'!$C61</f>
        <v>0</v>
      </c>
      <c r="C61" s="75">
        <f>'[2]J CYF'!$C61</f>
        <v>3</v>
      </c>
      <c r="D61" s="75">
        <f>'[3]J CYF'!$C61</f>
        <v>3</v>
      </c>
      <c r="E61" s="75">
        <f>'[4]J CYF'!$C61</f>
        <v>0</v>
      </c>
      <c r="F61" s="75">
        <f>'[5]J CYF'!$C61</f>
        <v>3</v>
      </c>
      <c r="G61" s="75">
        <f>'[6]J CYF'!$C61</f>
        <v>0</v>
      </c>
      <c r="H61" s="75">
        <f>'[7]J CYF'!$C61</f>
        <v>0</v>
      </c>
      <c r="I61" s="75">
        <f>'[8]J CYF'!$C61</f>
        <v>2</v>
      </c>
      <c r="J61" s="75">
        <f>'[9]J CYF'!$C61</f>
        <v>1</v>
      </c>
      <c r="K61" s="75">
        <f>'[10]J CYF'!$C61</f>
        <v>0</v>
      </c>
      <c r="L61" s="75">
        <f>'[11]J CYF'!$C61</f>
        <v>3</v>
      </c>
      <c r="M61" s="75">
        <f>'[12]J CYF'!$C61</f>
        <v>1</v>
      </c>
      <c r="N61" s="78">
        <f t="shared" si="6"/>
        <v>16</v>
      </c>
    </row>
    <row r="62" spans="1:14" s="61" customFormat="1" x14ac:dyDescent="0.3">
      <c r="A62" s="46" t="s">
        <v>75</v>
      </c>
      <c r="B62" s="75">
        <f>'[1]J CYF'!$C62</f>
        <v>0</v>
      </c>
      <c r="C62" s="75">
        <f>'[2]J CYF'!$C62</f>
        <v>0</v>
      </c>
      <c r="D62" s="75">
        <f>'[3]J CYF'!$C62</f>
        <v>0</v>
      </c>
      <c r="E62" s="75">
        <f>'[4]J CYF'!$C62</f>
        <v>0</v>
      </c>
      <c r="F62" s="75">
        <f>'[5]J CYF'!$C62</f>
        <v>0</v>
      </c>
      <c r="G62" s="75">
        <f>'[6]J CYF'!$C62</f>
        <v>0</v>
      </c>
      <c r="H62" s="75">
        <f>'[7]J CYF'!$C62</f>
        <v>0</v>
      </c>
      <c r="I62" s="75">
        <f>'[8]J CYF'!$C62</f>
        <v>0</v>
      </c>
      <c r="J62" s="75">
        <f>'[9]J CYF'!$C62</f>
        <v>0</v>
      </c>
      <c r="K62" s="75">
        <f>'[10]J CYF'!$C62</f>
        <v>0</v>
      </c>
      <c r="L62" s="75">
        <f>'[11]J CYF'!$C62</f>
        <v>0</v>
      </c>
      <c r="M62" s="75">
        <f>'[12]J CYF'!$C62</f>
        <v>0</v>
      </c>
      <c r="N62" s="78">
        <f t="shared" si="6"/>
        <v>0</v>
      </c>
    </row>
    <row r="63" spans="1:14" s="61" customFormat="1" ht="32.25" x14ac:dyDescent="0.3">
      <c r="A63" s="46" t="s">
        <v>76</v>
      </c>
      <c r="B63" s="75">
        <f>'[1]J CYF'!$C63</f>
        <v>0</v>
      </c>
      <c r="C63" s="75">
        <f>'[2]J CYF'!$C63</f>
        <v>0</v>
      </c>
      <c r="D63" s="75">
        <f>'[3]J CYF'!$C63</f>
        <v>0</v>
      </c>
      <c r="E63" s="75">
        <f>'[4]J CYF'!$C63</f>
        <v>0</v>
      </c>
      <c r="F63" s="75">
        <f>'[5]J CYF'!$C63</f>
        <v>0</v>
      </c>
      <c r="G63" s="75">
        <f>'[6]J CYF'!$C63</f>
        <v>0</v>
      </c>
      <c r="H63" s="75">
        <f>'[7]J CYF'!$C63</f>
        <v>0</v>
      </c>
      <c r="I63" s="75">
        <f>'[8]J CYF'!$C63</f>
        <v>0</v>
      </c>
      <c r="J63" s="75">
        <f>'[9]J CYF'!$C63</f>
        <v>0</v>
      </c>
      <c r="K63" s="75">
        <f>'[10]J CYF'!$C63</f>
        <v>0</v>
      </c>
      <c r="L63" s="75">
        <f>'[11]J CYF'!$C63</f>
        <v>0</v>
      </c>
      <c r="M63" s="75">
        <f>'[12]J CYF'!$C63</f>
        <v>0</v>
      </c>
      <c r="N63" s="78">
        <f t="shared" si="6"/>
        <v>0</v>
      </c>
    </row>
    <row r="64" spans="1:14" s="61" customFormat="1" x14ac:dyDescent="0.3">
      <c r="A64" s="46" t="s">
        <v>77</v>
      </c>
      <c r="B64" s="75">
        <f>'[1]J CYF'!$C64</f>
        <v>0</v>
      </c>
      <c r="C64" s="75">
        <f>'[2]J CYF'!$C64</f>
        <v>0</v>
      </c>
      <c r="D64" s="75">
        <f>'[3]J CYF'!$C64</f>
        <v>1</v>
      </c>
      <c r="E64" s="75">
        <f>'[4]J CYF'!$C64</f>
        <v>1</v>
      </c>
      <c r="F64" s="75">
        <f>'[5]J CYF'!$C64</f>
        <v>3</v>
      </c>
      <c r="G64" s="75">
        <f>'[6]J CYF'!$C64</f>
        <v>2</v>
      </c>
      <c r="H64" s="75">
        <f>'[7]J CYF'!$C64</f>
        <v>0</v>
      </c>
      <c r="I64" s="75">
        <f>'[8]J CYF'!$C64</f>
        <v>0</v>
      </c>
      <c r="J64" s="75">
        <f>'[9]J CYF'!$C64</f>
        <v>0</v>
      </c>
      <c r="K64" s="75">
        <f>'[10]J CYF'!$C64</f>
        <v>0</v>
      </c>
      <c r="L64" s="75">
        <f>'[11]J CYF'!$C64</f>
        <v>0</v>
      </c>
      <c r="M64" s="75">
        <f>'[12]J CYF'!$C64</f>
        <v>0</v>
      </c>
      <c r="N64" s="78">
        <f t="shared" si="6"/>
        <v>7</v>
      </c>
    </row>
    <row r="65" spans="1:14" s="61" customFormat="1" x14ac:dyDescent="0.3">
      <c r="A65" s="46" t="s">
        <v>78</v>
      </c>
      <c r="B65" s="75">
        <f>'[1]J CYF'!$C65</f>
        <v>0</v>
      </c>
      <c r="C65" s="75">
        <f>'[2]J CYF'!$C65</f>
        <v>0</v>
      </c>
      <c r="D65" s="75">
        <f>'[3]J CYF'!$C65</f>
        <v>0</v>
      </c>
      <c r="E65" s="75">
        <f>'[4]J CYF'!$C65</f>
        <v>0</v>
      </c>
      <c r="F65" s="75">
        <f>'[5]J CYF'!$C65</f>
        <v>0</v>
      </c>
      <c r="G65" s="75">
        <f>'[6]J CYF'!$C65</f>
        <v>0</v>
      </c>
      <c r="H65" s="75">
        <f>'[7]J CYF'!$C65</f>
        <v>0</v>
      </c>
      <c r="I65" s="75">
        <f>'[8]J CYF'!$C65</f>
        <v>0</v>
      </c>
      <c r="J65" s="75">
        <f>'[9]J CYF'!$C65</f>
        <v>0</v>
      </c>
      <c r="K65" s="75">
        <f>'[10]J CYF'!$C65</f>
        <v>0</v>
      </c>
      <c r="L65" s="75">
        <f>'[11]J CYF'!$C65</f>
        <v>0</v>
      </c>
      <c r="M65" s="75">
        <f>'[12]J CYF'!$C65</f>
        <v>0</v>
      </c>
      <c r="N65" s="78">
        <f t="shared" si="6"/>
        <v>0</v>
      </c>
    </row>
    <row r="66" spans="1:14" s="61" customFormat="1" x14ac:dyDescent="0.3">
      <c r="A66" s="46" t="s">
        <v>79</v>
      </c>
      <c r="B66" s="75">
        <f>'[1]J CYF'!$C66</f>
        <v>1</v>
      </c>
      <c r="C66" s="75">
        <f>'[2]J CYF'!$C66</f>
        <v>0</v>
      </c>
      <c r="D66" s="75">
        <f>'[3]J CYF'!$C66</f>
        <v>0</v>
      </c>
      <c r="E66" s="75">
        <f>'[4]J CYF'!$C66</f>
        <v>0</v>
      </c>
      <c r="F66" s="75">
        <f>'[5]J CYF'!$C66</f>
        <v>1</v>
      </c>
      <c r="G66" s="75">
        <f>'[6]J CYF'!$C66</f>
        <v>1</v>
      </c>
      <c r="H66" s="75">
        <f>'[7]J CYF'!$C66</f>
        <v>0</v>
      </c>
      <c r="I66" s="75">
        <f>'[8]J CYF'!$C66</f>
        <v>0</v>
      </c>
      <c r="J66" s="75">
        <f>'[9]J CYF'!$C66</f>
        <v>0</v>
      </c>
      <c r="K66" s="75">
        <f>'[10]J CYF'!$C66</f>
        <v>1</v>
      </c>
      <c r="L66" s="75">
        <f>'[11]J CYF'!$C66</f>
        <v>0</v>
      </c>
      <c r="M66" s="75">
        <f>'[12]J CYF'!$C66</f>
        <v>0</v>
      </c>
      <c r="N66" s="78">
        <f t="shared" si="6"/>
        <v>4</v>
      </c>
    </row>
    <row r="67" spans="1:14" s="61" customFormat="1" x14ac:dyDescent="0.3">
      <c r="A67" s="46" t="s">
        <v>80</v>
      </c>
      <c r="B67" s="75">
        <f>'[1]J CYF'!$C67</f>
        <v>0</v>
      </c>
      <c r="C67" s="75">
        <f>'[2]J CYF'!$C67</f>
        <v>0</v>
      </c>
      <c r="D67" s="75">
        <f>'[3]J CYF'!$C67</f>
        <v>0</v>
      </c>
      <c r="E67" s="75">
        <f>'[4]J CYF'!$C67</f>
        <v>0</v>
      </c>
      <c r="F67" s="75">
        <f>'[5]J CYF'!$C67</f>
        <v>0</v>
      </c>
      <c r="G67" s="75">
        <f>'[6]J CYF'!$C67</f>
        <v>0</v>
      </c>
      <c r="H67" s="75">
        <f>'[7]J CYF'!$C67</f>
        <v>0</v>
      </c>
      <c r="I67" s="75">
        <f>'[8]J CYF'!$C67</f>
        <v>0</v>
      </c>
      <c r="J67" s="75">
        <f>'[9]J CYF'!$C67</f>
        <v>0</v>
      </c>
      <c r="K67" s="75">
        <f>'[10]J CYF'!$C67</f>
        <v>0</v>
      </c>
      <c r="L67" s="75">
        <f>'[11]J CYF'!$C67</f>
        <v>0</v>
      </c>
      <c r="M67" s="75">
        <f>'[12]J CYF'!$C67</f>
        <v>0</v>
      </c>
      <c r="N67" s="78">
        <f t="shared" si="6"/>
        <v>0</v>
      </c>
    </row>
    <row r="68" spans="1:14" s="61" customFormat="1" x14ac:dyDescent="0.3">
      <c r="A68" s="79" t="s">
        <v>81</v>
      </c>
      <c r="B68" s="75">
        <f>'[1]J CYF'!$C68</f>
        <v>0</v>
      </c>
      <c r="C68" s="75">
        <f>'[2]J CYF'!$C68</f>
        <v>0</v>
      </c>
      <c r="D68" s="75">
        <f>'[3]J CYF'!$C68</f>
        <v>0</v>
      </c>
      <c r="E68" s="75">
        <f>'[4]J CYF'!$C68</f>
        <v>0</v>
      </c>
      <c r="F68" s="75">
        <f>'[5]J CYF'!$C68</f>
        <v>0</v>
      </c>
      <c r="G68" s="75">
        <f>'[6]J CYF'!$C68</f>
        <v>0</v>
      </c>
      <c r="H68" s="75">
        <f>'[7]J CYF'!$C68</f>
        <v>0</v>
      </c>
      <c r="I68" s="75">
        <f>'[8]J CYF'!$C68</f>
        <v>0</v>
      </c>
      <c r="J68" s="75">
        <f>'[9]J CYF'!$C68</f>
        <v>0</v>
      </c>
      <c r="K68" s="75">
        <f>'[10]J CYF'!$C68</f>
        <v>0</v>
      </c>
      <c r="L68" s="75">
        <f>'[11]J CYF'!$C68</f>
        <v>0</v>
      </c>
      <c r="M68" s="75">
        <f>'[12]J CYF'!$C68</f>
        <v>0</v>
      </c>
      <c r="N68" s="78">
        <f t="shared" si="6"/>
        <v>0</v>
      </c>
    </row>
    <row r="69" spans="1:14" s="61" customFormat="1" x14ac:dyDescent="0.3">
      <c r="A69" s="79" t="s">
        <v>82</v>
      </c>
      <c r="B69" s="75">
        <f>'[1]J CYF'!$C69</f>
        <v>256</v>
      </c>
      <c r="C69" s="75">
        <f>'[2]J CYF'!$C69</f>
        <v>293</v>
      </c>
      <c r="D69" s="75">
        <f>'[3]J CYF'!$C69</f>
        <v>205</v>
      </c>
      <c r="E69" s="75">
        <f>'[4]J CYF'!$C69</f>
        <v>211</v>
      </c>
      <c r="F69" s="75">
        <f>'[5]J CYF'!$C69</f>
        <v>241</v>
      </c>
      <c r="G69" s="75">
        <f>'[6]J CYF'!$C69</f>
        <v>211</v>
      </c>
      <c r="H69" s="75">
        <f>'[7]J CYF'!$C69</f>
        <v>121</v>
      </c>
      <c r="I69" s="75">
        <f>'[8]J CYF'!$C69</f>
        <v>157</v>
      </c>
      <c r="J69" s="75">
        <f>'[9]J CYF'!$C69</f>
        <v>178</v>
      </c>
      <c r="K69" s="75">
        <f>'[10]J CYF'!$C69</f>
        <v>200</v>
      </c>
      <c r="L69" s="75">
        <f>'[11]J CYF'!$C69</f>
        <v>174</v>
      </c>
      <c r="M69" s="75">
        <f>'[12]J CYF'!$C69</f>
        <v>72</v>
      </c>
      <c r="N69" s="78">
        <f t="shared" si="6"/>
        <v>2319</v>
      </c>
    </row>
    <row r="70" spans="1:14" s="61" customFormat="1" x14ac:dyDescent="0.3">
      <c r="A70" s="79" t="s">
        <v>83</v>
      </c>
      <c r="B70" s="75">
        <f>'[1]J CYF'!$C70</f>
        <v>127</v>
      </c>
      <c r="C70" s="75">
        <f>'[2]J CYF'!$C70</f>
        <v>166</v>
      </c>
      <c r="D70" s="75">
        <f>'[3]J CYF'!$C70</f>
        <v>117</v>
      </c>
      <c r="E70" s="75">
        <f>'[4]J CYF'!$C70</f>
        <v>223</v>
      </c>
      <c r="F70" s="75">
        <f>'[5]J CYF'!$C70</f>
        <v>143</v>
      </c>
      <c r="G70" s="75">
        <f>'[6]J CYF'!$C70</f>
        <v>164</v>
      </c>
      <c r="H70" s="75">
        <f>'[7]J CYF'!$C70</f>
        <v>82</v>
      </c>
      <c r="I70" s="75">
        <f>'[8]J CYF'!$C70</f>
        <v>184</v>
      </c>
      <c r="J70" s="75">
        <f>'[9]J CYF'!$C70</f>
        <v>227</v>
      </c>
      <c r="K70" s="75">
        <f>'[10]J CYF'!$C70</f>
        <v>230</v>
      </c>
      <c r="L70" s="75">
        <f>'[11]J CYF'!$C70</f>
        <v>198</v>
      </c>
      <c r="M70" s="75">
        <f>'[12]J CYF'!$C70</f>
        <v>93</v>
      </c>
      <c r="N70" s="78">
        <f t="shared" si="6"/>
        <v>1954</v>
      </c>
    </row>
    <row r="71" spans="1:14" s="61" customFormat="1" ht="32.25" x14ac:dyDescent="0.3">
      <c r="A71" s="79" t="s">
        <v>84</v>
      </c>
      <c r="B71" s="75">
        <f>'[1]J CYF'!$C71</f>
        <v>236</v>
      </c>
      <c r="C71" s="75">
        <f>'[2]J CYF'!$C71</f>
        <v>378</v>
      </c>
      <c r="D71" s="75">
        <f>'[3]J CYF'!$C71</f>
        <v>334</v>
      </c>
      <c r="E71" s="75">
        <f>'[4]J CYF'!$C71</f>
        <v>440</v>
      </c>
      <c r="F71" s="75">
        <f>'[5]J CYF'!$C71</f>
        <v>368</v>
      </c>
      <c r="G71" s="75">
        <f>'[6]J CYF'!$C71</f>
        <v>473</v>
      </c>
      <c r="H71" s="75">
        <f>'[7]J CYF'!$C71</f>
        <v>327</v>
      </c>
      <c r="I71" s="75">
        <f>'[8]J CYF'!$C71</f>
        <v>363</v>
      </c>
      <c r="J71" s="75">
        <f>'[9]J CYF'!$C71</f>
        <v>536</v>
      </c>
      <c r="K71" s="75">
        <f>'[10]J CYF'!$C71</f>
        <v>512</v>
      </c>
      <c r="L71" s="75">
        <f>'[11]J CYF'!$C71</f>
        <v>481</v>
      </c>
      <c r="M71" s="75">
        <f>'[12]J CYF'!$C71</f>
        <v>466</v>
      </c>
      <c r="N71" s="78">
        <f t="shared" si="6"/>
        <v>4914</v>
      </c>
    </row>
    <row r="72" spans="1:14" s="61" customFormat="1" ht="32.25" x14ac:dyDescent="0.3">
      <c r="A72" s="79" t="s">
        <v>85</v>
      </c>
      <c r="B72" s="75">
        <f>'[1]J CYF'!$C72</f>
        <v>4</v>
      </c>
      <c r="C72" s="75">
        <f>'[2]J CYF'!$C72</f>
        <v>3</v>
      </c>
      <c r="D72" s="75">
        <f>'[3]J CYF'!$C72</f>
        <v>0</v>
      </c>
      <c r="E72" s="75">
        <f>'[4]J CYF'!$C72</f>
        <v>1</v>
      </c>
      <c r="F72" s="75">
        <f>'[5]J CYF'!$C72</f>
        <v>1</v>
      </c>
      <c r="G72" s="75">
        <f>'[6]J CYF'!$C72</f>
        <v>1</v>
      </c>
      <c r="H72" s="75">
        <f>'[7]J CYF'!$C72</f>
        <v>2</v>
      </c>
      <c r="I72" s="75">
        <f>'[8]J CYF'!$C72</f>
        <v>2</v>
      </c>
      <c r="J72" s="75">
        <f>'[9]J CYF'!$C72</f>
        <v>4</v>
      </c>
      <c r="K72" s="75">
        <f>'[10]J CYF'!$C72</f>
        <v>1</v>
      </c>
      <c r="L72" s="75">
        <f>'[11]J CYF'!$C72</f>
        <v>1</v>
      </c>
      <c r="M72" s="75">
        <f>'[12]J CYF'!$C72</f>
        <v>3</v>
      </c>
      <c r="N72" s="78">
        <f t="shared" si="6"/>
        <v>23</v>
      </c>
    </row>
    <row r="73" spans="1:14" s="61" customFormat="1" ht="32.25" x14ac:dyDescent="0.3">
      <c r="A73" s="79" t="s">
        <v>86</v>
      </c>
      <c r="B73" s="75">
        <f>'[1]J CYF'!$C73</f>
        <v>2</v>
      </c>
      <c r="C73" s="75">
        <f>'[2]J CYF'!$C73</f>
        <v>3</v>
      </c>
      <c r="D73" s="75">
        <f>'[3]J CYF'!$C73</f>
        <v>0</v>
      </c>
      <c r="E73" s="75">
        <f>'[4]J CYF'!$C73</f>
        <v>2</v>
      </c>
      <c r="F73" s="75">
        <f>'[5]J CYF'!$C73</f>
        <v>0</v>
      </c>
      <c r="G73" s="75">
        <f>'[6]J CYF'!$C73</f>
        <v>1</v>
      </c>
      <c r="H73" s="75">
        <f>'[7]J CYF'!$C73</f>
        <v>4</v>
      </c>
      <c r="I73" s="75">
        <f>'[8]J CYF'!$C73</f>
        <v>2</v>
      </c>
      <c r="J73" s="75">
        <f>'[9]J CYF'!$C73</f>
        <v>1</v>
      </c>
      <c r="K73" s="75">
        <f>'[10]J CYF'!$C73</f>
        <v>1</v>
      </c>
      <c r="L73" s="75">
        <f>'[11]J CYF'!$C73</f>
        <v>2</v>
      </c>
      <c r="M73" s="75">
        <f>'[12]J CYF'!$C73</f>
        <v>2</v>
      </c>
      <c r="N73" s="78">
        <f t="shared" si="6"/>
        <v>20</v>
      </c>
    </row>
    <row r="74" spans="1:14" s="61" customFormat="1" x14ac:dyDescent="0.3">
      <c r="A74" s="48" t="s">
        <v>13</v>
      </c>
      <c r="B74" s="76">
        <f>'[1]J CYF'!$C74</f>
        <v>2</v>
      </c>
      <c r="C74" s="76">
        <f>'[2]J CYF'!$C74</f>
        <v>2</v>
      </c>
      <c r="D74" s="76">
        <f>'[3]J CYF'!$C74</f>
        <v>0</v>
      </c>
      <c r="E74" s="76">
        <f>'[4]J CYF'!$C74</f>
        <v>1</v>
      </c>
      <c r="F74" s="76">
        <f>'[5]J CYF'!$C74</f>
        <v>0</v>
      </c>
      <c r="G74" s="76">
        <f>'[6]J CYF'!$C74</f>
        <v>1</v>
      </c>
      <c r="H74" s="76">
        <f>'[7]J CYF'!$C74</f>
        <v>4</v>
      </c>
      <c r="I74" s="76">
        <f>'[8]J CYF'!$C74</f>
        <v>2</v>
      </c>
      <c r="J74" s="76">
        <f>'[9]J CYF'!$C74</f>
        <v>1</v>
      </c>
      <c r="K74" s="76">
        <f>'[10]J CYF'!$C74</f>
        <v>1</v>
      </c>
      <c r="L74" s="76">
        <f>'[11]J CYF'!$C74</f>
        <v>2</v>
      </c>
      <c r="M74" s="76">
        <f>'[12]J CYF'!$C74</f>
        <v>1</v>
      </c>
      <c r="N74" s="78">
        <f t="shared" si="6"/>
        <v>17</v>
      </c>
    </row>
    <row r="75" spans="1:14" s="61" customFormat="1" x14ac:dyDescent="0.3">
      <c r="A75" s="48" t="s">
        <v>14</v>
      </c>
      <c r="B75" s="76">
        <f>'[1]J CYF'!$C75</f>
        <v>0</v>
      </c>
      <c r="C75" s="76">
        <f>'[2]J CYF'!$C75</f>
        <v>1</v>
      </c>
      <c r="D75" s="76">
        <f>'[3]J CYF'!$C75</f>
        <v>0</v>
      </c>
      <c r="E75" s="76">
        <f>'[4]J CYF'!$C75</f>
        <v>1</v>
      </c>
      <c r="F75" s="76">
        <f>'[5]J CYF'!$C75</f>
        <v>0</v>
      </c>
      <c r="G75" s="76">
        <f>'[6]J CYF'!$C75</f>
        <v>0</v>
      </c>
      <c r="H75" s="76">
        <f>'[7]J CYF'!$C75</f>
        <v>0</v>
      </c>
      <c r="I75" s="76">
        <f>'[8]J CYF'!$C75</f>
        <v>0</v>
      </c>
      <c r="J75" s="76">
        <f>'[9]J CYF'!$C75</f>
        <v>0</v>
      </c>
      <c r="K75" s="76">
        <f>'[10]J CYF'!$C75</f>
        <v>0</v>
      </c>
      <c r="L75" s="76">
        <f>'[11]J CYF'!$C75</f>
        <v>0</v>
      </c>
      <c r="M75" s="76">
        <f>'[12]J CYF'!$C75</f>
        <v>1</v>
      </c>
      <c r="N75" s="78">
        <f t="shared" si="6"/>
        <v>3</v>
      </c>
    </row>
    <row r="76" spans="1:14" s="61" customFormat="1" ht="32.25" x14ac:dyDescent="0.3">
      <c r="A76" s="79" t="s">
        <v>87</v>
      </c>
      <c r="B76" s="75">
        <f>'[1]J CYF'!$C76</f>
        <v>13</v>
      </c>
      <c r="C76" s="75">
        <f>'[2]J CYF'!$C76</f>
        <v>12</v>
      </c>
      <c r="D76" s="75">
        <f>'[3]J CYF'!$C76</f>
        <v>15</v>
      </c>
      <c r="E76" s="75">
        <f>'[4]J CYF'!$C76</f>
        <v>12</v>
      </c>
      <c r="F76" s="75">
        <f>'[5]J CYF'!$C76</f>
        <v>9</v>
      </c>
      <c r="G76" s="75">
        <f>'[6]J CYF'!$C76</f>
        <v>10</v>
      </c>
      <c r="H76" s="75">
        <f>'[7]J CYF'!$C76</f>
        <v>6</v>
      </c>
      <c r="I76" s="75">
        <f>'[8]J CYF'!$C76</f>
        <v>7</v>
      </c>
      <c r="J76" s="75">
        <f>'[9]J CYF'!$C76</f>
        <v>11</v>
      </c>
      <c r="K76" s="75">
        <f>'[10]J CYF'!$C76</f>
        <v>9</v>
      </c>
      <c r="L76" s="75">
        <f>'[11]J CYF'!$C76</f>
        <v>10</v>
      </c>
      <c r="M76" s="75">
        <f>'[12]J CYF'!$C76</f>
        <v>8</v>
      </c>
      <c r="N76" s="78">
        <f>I76</f>
        <v>7</v>
      </c>
    </row>
    <row r="77" spans="1:14" s="61" customFormat="1" ht="31.5" x14ac:dyDescent="0.3">
      <c r="A77" s="49" t="s">
        <v>88</v>
      </c>
      <c r="B77" s="75">
        <f>'[1]J CYF'!$C77</f>
        <v>6</v>
      </c>
      <c r="C77" s="75">
        <f>'[2]J CYF'!$C77</f>
        <v>4</v>
      </c>
      <c r="D77" s="75">
        <f>'[3]J CYF'!$C77</f>
        <v>1</v>
      </c>
      <c r="E77" s="75">
        <f>'[4]J CYF'!$C77</f>
        <v>2</v>
      </c>
      <c r="F77" s="75">
        <f>'[5]J CYF'!$C77</f>
        <v>0</v>
      </c>
      <c r="G77" s="75">
        <f>'[6]J CYF'!$C77</f>
        <v>1</v>
      </c>
      <c r="H77" s="75">
        <f>'[7]J CYF'!$C77</f>
        <v>1</v>
      </c>
      <c r="I77" s="75">
        <f>'[8]J CYF'!$C77</f>
        <v>0</v>
      </c>
      <c r="J77" s="75">
        <f>'[9]J CYF'!$C77</f>
        <v>1</v>
      </c>
      <c r="K77" s="75">
        <f>'[10]J CYF'!$C77</f>
        <v>0</v>
      </c>
      <c r="L77" s="75">
        <f>'[11]J CYF'!$C77</f>
        <v>1</v>
      </c>
      <c r="M77" s="75">
        <f>'[12]J CYF'!$C77</f>
        <v>0</v>
      </c>
      <c r="N77" s="78">
        <f t="shared" si="6"/>
        <v>17</v>
      </c>
    </row>
    <row r="78" spans="1:14" s="61" customFormat="1" ht="31.5" x14ac:dyDescent="0.3">
      <c r="A78" s="49" t="s">
        <v>89</v>
      </c>
      <c r="B78" s="75">
        <f>'[1]J CYF'!$C78</f>
        <v>4</v>
      </c>
      <c r="C78" s="75">
        <f>'[2]J CYF'!$C78</f>
        <v>2</v>
      </c>
      <c r="D78" s="75">
        <f>'[3]J CYF'!$C78</f>
        <v>1</v>
      </c>
      <c r="E78" s="75">
        <f>'[4]J CYF'!$C78</f>
        <v>2</v>
      </c>
      <c r="F78" s="75">
        <f>'[5]J CYF'!$C78</f>
        <v>2</v>
      </c>
      <c r="G78" s="75">
        <f>'[6]J CYF'!$C78</f>
        <v>0</v>
      </c>
      <c r="H78" s="75">
        <f>'[7]J CYF'!$C78</f>
        <v>0</v>
      </c>
      <c r="I78" s="75">
        <f>'[8]J CYF'!$C78</f>
        <v>0</v>
      </c>
      <c r="J78" s="75">
        <f>'[9]J CYF'!$C78</f>
        <v>8</v>
      </c>
      <c r="K78" s="75">
        <f>'[10]J CYF'!$C78</f>
        <v>0</v>
      </c>
      <c r="L78" s="75">
        <f>'[11]J CYF'!$C78</f>
        <v>0</v>
      </c>
      <c r="M78" s="75">
        <f>'[12]J CYF'!$C78</f>
        <v>0</v>
      </c>
      <c r="N78" s="78">
        <f t="shared" si="6"/>
        <v>19</v>
      </c>
    </row>
    <row r="79" spans="1:14" s="61" customFormat="1" x14ac:dyDescent="0.3">
      <c r="A79" s="49" t="s">
        <v>90</v>
      </c>
      <c r="B79" s="75">
        <f>'[1]J CYF'!$C79</f>
        <v>0</v>
      </c>
      <c r="C79" s="75">
        <f>'[2]J CYF'!$C79</f>
        <v>0</v>
      </c>
      <c r="D79" s="75">
        <f>'[3]J CYF'!$C79</f>
        <v>0</v>
      </c>
      <c r="E79" s="75">
        <f>'[4]J CYF'!$C79</f>
        <v>0</v>
      </c>
      <c r="F79" s="75">
        <f>'[5]J CYF'!$C79</f>
        <v>0</v>
      </c>
      <c r="G79" s="75">
        <f>'[6]J CYF'!$C79</f>
        <v>0</v>
      </c>
      <c r="H79" s="75">
        <f>'[7]J CYF'!$C79</f>
        <v>0</v>
      </c>
      <c r="I79" s="75">
        <f>'[8]J CYF'!$C79</f>
        <v>0</v>
      </c>
      <c r="J79" s="75">
        <f>'[9]J CYF'!$C79</f>
        <v>0</v>
      </c>
      <c r="K79" s="75">
        <f>'[10]J CYF'!$C79</f>
        <v>0</v>
      </c>
      <c r="L79" s="75">
        <f>'[11]J CYF'!$C79</f>
        <v>0</v>
      </c>
      <c r="M79" s="75">
        <f>'[12]J CYF'!$C79</f>
        <v>0</v>
      </c>
      <c r="N79" s="78">
        <f t="shared" si="6"/>
        <v>0</v>
      </c>
    </row>
    <row r="80" spans="1:14" s="61" customFormat="1" x14ac:dyDescent="0.3">
      <c r="A80" s="49" t="s">
        <v>91</v>
      </c>
      <c r="B80" s="75">
        <f>'[1]J CYF'!$C80</f>
        <v>0</v>
      </c>
      <c r="C80" s="75">
        <f>'[2]J CYF'!$C80</f>
        <v>0</v>
      </c>
      <c r="D80" s="75">
        <f>'[3]J CYF'!$C80</f>
        <v>0</v>
      </c>
      <c r="E80" s="75">
        <f>'[4]J CYF'!$C80</f>
        <v>0</v>
      </c>
      <c r="F80" s="75">
        <f>'[5]J CYF'!$C80</f>
        <v>0</v>
      </c>
      <c r="G80" s="75">
        <f>'[6]J CYF'!$C80</f>
        <v>0</v>
      </c>
      <c r="H80" s="75">
        <f>'[7]J CYF'!$C80</f>
        <v>0</v>
      </c>
      <c r="I80" s="75">
        <f>'[8]J CYF'!$C80</f>
        <v>0</v>
      </c>
      <c r="J80" s="75">
        <f>'[9]J CYF'!$C80</f>
        <v>0</v>
      </c>
      <c r="K80" s="75">
        <f>'[10]J CYF'!$C80</f>
        <v>0</v>
      </c>
      <c r="L80" s="75">
        <f>'[11]J CYF'!$C80</f>
        <v>0</v>
      </c>
      <c r="M80" s="75">
        <f>'[12]J CYF'!$C80</f>
        <v>0</v>
      </c>
      <c r="N80" s="78">
        <f t="shared" si="6"/>
        <v>0</v>
      </c>
    </row>
    <row r="81" spans="1:14" s="61" customFormat="1" x14ac:dyDescent="0.3">
      <c r="A81" s="49" t="s">
        <v>92</v>
      </c>
      <c r="B81" s="75">
        <f>'[1]J CYF'!$C81</f>
        <v>0</v>
      </c>
      <c r="C81" s="75">
        <f>'[2]J CYF'!$C81</f>
        <v>0</v>
      </c>
      <c r="D81" s="75">
        <f>'[3]J CYF'!$C81</f>
        <v>0</v>
      </c>
      <c r="E81" s="75">
        <f>'[4]J CYF'!$C81</f>
        <v>0</v>
      </c>
      <c r="F81" s="75">
        <f>'[5]J CYF'!$C81</f>
        <v>0</v>
      </c>
      <c r="G81" s="75">
        <f>'[6]J CYF'!$C81</f>
        <v>0</v>
      </c>
      <c r="H81" s="75">
        <f>'[7]J CYF'!$C81</f>
        <v>0</v>
      </c>
      <c r="I81" s="75">
        <f>'[8]J CYF'!$C81</f>
        <v>0</v>
      </c>
      <c r="J81" s="75">
        <f>'[9]J CYF'!$C81</f>
        <v>0</v>
      </c>
      <c r="K81" s="75">
        <f>'[10]J CYF'!$C81</f>
        <v>0</v>
      </c>
      <c r="L81" s="75">
        <f>'[11]J CYF'!$C81</f>
        <v>0</v>
      </c>
      <c r="M81" s="75">
        <f>'[12]J CYF'!$C81</f>
        <v>0</v>
      </c>
      <c r="N81" s="78">
        <f t="shared" si="6"/>
        <v>0</v>
      </c>
    </row>
    <row r="82" spans="1:14" s="61" customFormat="1" ht="32.25" x14ac:dyDescent="0.3">
      <c r="A82" s="46" t="s">
        <v>93</v>
      </c>
      <c r="B82" s="75">
        <f>'[1]J CYF'!$C82</f>
        <v>0</v>
      </c>
      <c r="C82" s="75">
        <f>'[2]J CYF'!$C82</f>
        <v>1</v>
      </c>
      <c r="D82" s="75">
        <f>'[3]J CYF'!$C82</f>
        <v>3</v>
      </c>
      <c r="E82" s="75">
        <f>'[4]J CYF'!$C82</f>
        <v>2</v>
      </c>
      <c r="F82" s="75">
        <f>'[5]J CYF'!$C82</f>
        <v>0</v>
      </c>
      <c r="G82" s="75">
        <f>'[6]J CYF'!$C82</f>
        <v>3</v>
      </c>
      <c r="H82" s="75">
        <f>'[7]J CYF'!$C82</f>
        <v>0</v>
      </c>
      <c r="I82" s="75">
        <f>'[8]J CYF'!$C82</f>
        <v>1</v>
      </c>
      <c r="J82" s="75">
        <f>'[9]J CYF'!$C82</f>
        <v>1</v>
      </c>
      <c r="K82" s="75">
        <f>'[10]J CYF'!$C82</f>
        <v>0</v>
      </c>
      <c r="L82" s="75">
        <f>'[11]J CYF'!$C82</f>
        <v>0</v>
      </c>
      <c r="M82" s="75">
        <f>'[12]J CYF'!$C82</f>
        <v>1</v>
      </c>
      <c r="N82" s="78">
        <f t="shared" si="6"/>
        <v>12</v>
      </c>
    </row>
    <row r="83" spans="1:14" s="61" customFormat="1" ht="32.25" x14ac:dyDescent="0.3">
      <c r="A83" s="46" t="s">
        <v>94</v>
      </c>
      <c r="B83" s="75">
        <f>'[1]J CYF'!$C83</f>
        <v>1</v>
      </c>
      <c r="C83" s="75">
        <f>'[2]J CYF'!$C83</f>
        <v>1</v>
      </c>
      <c r="D83" s="75">
        <f>'[3]J CYF'!$C83</f>
        <v>1</v>
      </c>
      <c r="E83" s="75">
        <f>'[4]J CYF'!$C83</f>
        <v>0</v>
      </c>
      <c r="F83" s="75">
        <f>'[5]J CYF'!$C83</f>
        <v>0</v>
      </c>
      <c r="G83" s="75">
        <f>'[6]J CYF'!$C83</f>
        <v>1</v>
      </c>
      <c r="H83" s="75">
        <f>'[7]J CYF'!$C83</f>
        <v>0</v>
      </c>
      <c r="I83" s="75">
        <f>'[8]J CYF'!$C83</f>
        <v>2</v>
      </c>
      <c r="J83" s="75">
        <f>'[9]J CYF'!$C83</f>
        <v>0</v>
      </c>
      <c r="K83" s="75">
        <f>'[10]J CYF'!$C83</f>
        <v>2</v>
      </c>
      <c r="L83" s="75">
        <f>'[11]J CYF'!$C83</f>
        <v>2</v>
      </c>
      <c r="M83" s="75">
        <f>'[12]J CYF'!$C83</f>
        <v>0</v>
      </c>
      <c r="N83" s="78">
        <f t="shared" si="6"/>
        <v>10</v>
      </c>
    </row>
    <row r="84" spans="1:14" s="61" customFormat="1" ht="32.25" x14ac:dyDescent="0.3">
      <c r="A84" s="46" t="s">
        <v>95</v>
      </c>
      <c r="B84" s="75">
        <f>'[1]J CYF'!$C84</f>
        <v>2</v>
      </c>
      <c r="C84" s="75">
        <f>'[2]J CYF'!$C84</f>
        <v>1</v>
      </c>
      <c r="D84" s="75">
        <f>'[3]J CYF'!$C84</f>
        <v>0</v>
      </c>
      <c r="E84" s="75">
        <f>'[4]J CYF'!$C84</f>
        <v>3</v>
      </c>
      <c r="F84" s="75">
        <f>'[5]J CYF'!$C84</f>
        <v>3</v>
      </c>
      <c r="G84" s="75">
        <f>'[6]J CYF'!$C84</f>
        <v>3</v>
      </c>
      <c r="H84" s="75">
        <f>'[7]J CYF'!$C84</f>
        <v>5</v>
      </c>
      <c r="I84" s="75">
        <f>'[8]J CYF'!$C84</f>
        <v>1</v>
      </c>
      <c r="J84" s="75">
        <f>'[9]J CYF'!$C84</f>
        <v>4</v>
      </c>
      <c r="K84" s="75">
        <f>'[10]J CYF'!$C84</f>
        <v>1</v>
      </c>
      <c r="L84" s="75">
        <f>'[11]J CYF'!$C84</f>
        <v>3</v>
      </c>
      <c r="M84" s="75">
        <f>'[12]J CYF'!$C84</f>
        <v>0</v>
      </c>
      <c r="N84" s="78">
        <f t="shared" si="6"/>
        <v>26</v>
      </c>
    </row>
    <row r="85" spans="1:14" s="61" customFormat="1" x14ac:dyDescent="0.3">
      <c r="A85" s="48" t="s">
        <v>15</v>
      </c>
      <c r="B85" s="76">
        <f>'[1]J CYF'!$C85</f>
        <v>2</v>
      </c>
      <c r="C85" s="76">
        <f>'[2]J CYF'!$C85</f>
        <v>1</v>
      </c>
      <c r="D85" s="76">
        <f>'[3]J CYF'!$C85</f>
        <v>0</v>
      </c>
      <c r="E85" s="76">
        <f>'[4]J CYF'!$C85</f>
        <v>2</v>
      </c>
      <c r="F85" s="76">
        <f>'[5]J CYF'!$C85</f>
        <v>1</v>
      </c>
      <c r="G85" s="76">
        <f>'[6]J CYF'!$C85</f>
        <v>2</v>
      </c>
      <c r="H85" s="76">
        <f>'[7]J CYF'!$C85</f>
        <v>4</v>
      </c>
      <c r="I85" s="76">
        <f>'[8]J CYF'!$C85</f>
        <v>0</v>
      </c>
      <c r="J85" s="76">
        <f>'[9]J CYF'!$C85</f>
        <v>0</v>
      </c>
      <c r="K85" s="76">
        <f>'[10]J CYF'!$C85</f>
        <v>1</v>
      </c>
      <c r="L85" s="76">
        <f>'[11]J CYF'!$C85</f>
        <v>2</v>
      </c>
      <c r="M85" s="76">
        <f>'[12]J CYF'!$C85</f>
        <v>0</v>
      </c>
      <c r="N85" s="78">
        <f t="shared" si="6"/>
        <v>15</v>
      </c>
    </row>
    <row r="86" spans="1:14" s="61" customFormat="1" x14ac:dyDescent="0.3">
      <c r="A86" s="48" t="s">
        <v>16</v>
      </c>
      <c r="B86" s="76">
        <f>'[1]J CYF'!$C86</f>
        <v>0</v>
      </c>
      <c r="C86" s="76">
        <f>'[2]J CYF'!$C86</f>
        <v>0</v>
      </c>
      <c r="D86" s="76">
        <f>'[3]J CYF'!$C86</f>
        <v>0</v>
      </c>
      <c r="E86" s="76">
        <f>'[4]J CYF'!$C86</f>
        <v>1</v>
      </c>
      <c r="F86" s="76">
        <f>'[5]J CYF'!$C86</f>
        <v>2</v>
      </c>
      <c r="G86" s="76">
        <f>'[6]J CYF'!$C86</f>
        <v>0</v>
      </c>
      <c r="H86" s="76">
        <f>'[7]J CYF'!$C86</f>
        <v>0</v>
      </c>
      <c r="I86" s="76">
        <f>'[8]J CYF'!$C86</f>
        <v>0</v>
      </c>
      <c r="J86" s="76">
        <f>'[9]J CYF'!$C86</f>
        <v>3</v>
      </c>
      <c r="K86" s="76">
        <f>'[10]J CYF'!$C86</f>
        <v>0</v>
      </c>
      <c r="L86" s="76">
        <f>'[11]J CYF'!$C86</f>
        <v>0</v>
      </c>
      <c r="M86" s="76">
        <f>'[12]J CYF'!$C86</f>
        <v>0</v>
      </c>
      <c r="N86" s="78">
        <f t="shared" si="6"/>
        <v>6</v>
      </c>
    </row>
    <row r="87" spans="1:14" s="61" customFormat="1" x14ac:dyDescent="0.3">
      <c r="A87" s="48" t="s">
        <v>17</v>
      </c>
      <c r="B87" s="76">
        <f>'[1]J CYF'!$C87</f>
        <v>0</v>
      </c>
      <c r="C87" s="76">
        <f>'[2]J CYF'!$C87</f>
        <v>0</v>
      </c>
      <c r="D87" s="76">
        <f>'[3]J CYF'!$C87</f>
        <v>0</v>
      </c>
      <c r="E87" s="76">
        <f>'[4]J CYF'!$C87</f>
        <v>0</v>
      </c>
      <c r="F87" s="76">
        <f>'[5]J CYF'!$C87</f>
        <v>0</v>
      </c>
      <c r="G87" s="76">
        <f>'[6]J CYF'!$C87</f>
        <v>1</v>
      </c>
      <c r="H87" s="76">
        <f>'[7]J CYF'!$C87</f>
        <v>0</v>
      </c>
      <c r="I87" s="76">
        <f>'[8]J CYF'!$C87</f>
        <v>0</v>
      </c>
      <c r="J87" s="76">
        <f>'[9]J CYF'!$C87</f>
        <v>0</v>
      </c>
      <c r="K87" s="76">
        <f>'[10]J CYF'!$C87</f>
        <v>0</v>
      </c>
      <c r="L87" s="76">
        <f>'[11]J CYF'!$C87</f>
        <v>1</v>
      </c>
      <c r="M87" s="76">
        <f>'[12]J CYF'!$C87</f>
        <v>0</v>
      </c>
      <c r="N87" s="78">
        <f t="shared" si="6"/>
        <v>2</v>
      </c>
    </row>
    <row r="88" spans="1:14" s="61" customFormat="1" x14ac:dyDescent="0.3">
      <c r="A88" s="48" t="s">
        <v>18</v>
      </c>
      <c r="B88" s="76">
        <f>'[1]J CYF'!$C88</f>
        <v>0</v>
      </c>
      <c r="C88" s="76">
        <f>'[2]J CYF'!$C88</f>
        <v>0</v>
      </c>
      <c r="D88" s="76">
        <f>'[3]J CYF'!$C88</f>
        <v>0</v>
      </c>
      <c r="E88" s="76">
        <f>'[4]J CYF'!$C88</f>
        <v>0</v>
      </c>
      <c r="F88" s="76">
        <f>'[5]J CYF'!$C88</f>
        <v>0</v>
      </c>
      <c r="G88" s="76">
        <f>'[6]J CYF'!$C88</f>
        <v>0</v>
      </c>
      <c r="H88" s="76">
        <f>'[7]J CYF'!$C88</f>
        <v>1</v>
      </c>
      <c r="I88" s="76">
        <f>'[8]J CYF'!$C88</f>
        <v>1</v>
      </c>
      <c r="J88" s="76">
        <f>'[9]J CYF'!$C88</f>
        <v>1</v>
      </c>
      <c r="K88" s="76">
        <f>'[10]J CYF'!$C88</f>
        <v>0</v>
      </c>
      <c r="L88" s="76">
        <f>'[11]J CYF'!$C88</f>
        <v>0</v>
      </c>
      <c r="M88" s="76">
        <f>'[12]J CYF'!$C88</f>
        <v>0</v>
      </c>
      <c r="N88" s="78">
        <f t="shared" si="6"/>
        <v>3</v>
      </c>
    </row>
    <row r="89" spans="1:14" s="61" customFormat="1" x14ac:dyDescent="0.3">
      <c r="A89" s="46" t="s">
        <v>96</v>
      </c>
      <c r="B89" s="75">
        <f>'[1]J CYF'!$C89</f>
        <v>1</v>
      </c>
      <c r="C89" s="75">
        <f>'[2]J CYF'!$C89</f>
        <v>2</v>
      </c>
      <c r="D89" s="75">
        <f>'[3]J CYF'!$C89</f>
        <v>0</v>
      </c>
      <c r="E89" s="75">
        <f>'[4]J CYF'!$C89</f>
        <v>0</v>
      </c>
      <c r="F89" s="75">
        <f>'[5]J CYF'!$C89</f>
        <v>2</v>
      </c>
      <c r="G89" s="75">
        <f>'[6]J CYF'!$C89</f>
        <v>0</v>
      </c>
      <c r="H89" s="75">
        <f>'[7]J CYF'!$C89</f>
        <v>0</v>
      </c>
      <c r="I89" s="75">
        <f>'[8]J CYF'!$C89</f>
        <v>1</v>
      </c>
      <c r="J89" s="75">
        <f>'[9]J CYF'!$C89</f>
        <v>3</v>
      </c>
      <c r="K89" s="75">
        <f>'[10]J CYF'!$C89</f>
        <v>3</v>
      </c>
      <c r="L89" s="75">
        <f>'[11]J CYF'!$C89</f>
        <v>0</v>
      </c>
      <c r="M89" s="75">
        <f>'[12]J CYF'!$C89</f>
        <v>1</v>
      </c>
      <c r="N89" s="78">
        <f t="shared" si="6"/>
        <v>13</v>
      </c>
    </row>
    <row r="90" spans="1:14" s="61" customFormat="1" x14ac:dyDescent="0.3">
      <c r="A90" s="46" t="s">
        <v>97</v>
      </c>
      <c r="B90" s="75">
        <f>'[1]J CYF'!$C90</f>
        <v>2</v>
      </c>
      <c r="C90" s="75">
        <f>'[2]J CYF'!$C90</f>
        <v>0</v>
      </c>
      <c r="D90" s="75">
        <f>'[3]J CYF'!$C90</f>
        <v>0</v>
      </c>
      <c r="E90" s="75">
        <f>'[4]J CYF'!$C90</f>
        <v>0</v>
      </c>
      <c r="F90" s="75">
        <f>'[5]J CYF'!$C90</f>
        <v>0</v>
      </c>
      <c r="G90" s="75">
        <f>'[6]J CYF'!$C90</f>
        <v>1</v>
      </c>
      <c r="H90" s="75">
        <f>'[7]J CYF'!$C90</f>
        <v>0</v>
      </c>
      <c r="I90" s="75">
        <f>'[8]J CYF'!$C90</f>
        <v>0</v>
      </c>
      <c r="J90" s="75">
        <f>'[9]J CYF'!$C90</f>
        <v>1</v>
      </c>
      <c r="K90" s="75">
        <f>'[10]J CYF'!$C90</f>
        <v>1</v>
      </c>
      <c r="L90" s="75">
        <f>'[11]J CYF'!$C90</f>
        <v>0</v>
      </c>
      <c r="M90" s="75">
        <f>'[12]J CYF'!$C90</f>
        <v>1</v>
      </c>
      <c r="N90" s="78">
        <f t="shared" si="6"/>
        <v>6</v>
      </c>
    </row>
    <row r="91" spans="1:14" s="61" customFormat="1" x14ac:dyDescent="0.3">
      <c r="A91" s="48" t="s">
        <v>19</v>
      </c>
      <c r="B91" s="76">
        <f>'[1]J CYF'!$C91</f>
        <v>0</v>
      </c>
      <c r="C91" s="76">
        <f>'[2]J CYF'!$C91</f>
        <v>0</v>
      </c>
      <c r="D91" s="76">
        <f>'[3]J CYF'!$C91</f>
        <v>0</v>
      </c>
      <c r="E91" s="76">
        <f>'[4]J CYF'!$C91</f>
        <v>0</v>
      </c>
      <c r="F91" s="76">
        <f>'[5]J CYF'!$C91</f>
        <v>0</v>
      </c>
      <c r="G91" s="76">
        <f>'[6]J CYF'!$C91</f>
        <v>0</v>
      </c>
      <c r="H91" s="76">
        <f>'[7]J CYF'!$C91</f>
        <v>0</v>
      </c>
      <c r="I91" s="76">
        <f>'[8]J CYF'!$C91</f>
        <v>0</v>
      </c>
      <c r="J91" s="76">
        <f>'[9]J CYF'!$C91</f>
        <v>0</v>
      </c>
      <c r="K91" s="76">
        <f>'[10]J CYF'!$C91</f>
        <v>1</v>
      </c>
      <c r="L91" s="76">
        <f>'[11]J CYF'!$C91</f>
        <v>0</v>
      </c>
      <c r="M91" s="76">
        <f>'[12]J CYF'!$C91</f>
        <v>0</v>
      </c>
      <c r="N91" s="78">
        <f t="shared" si="6"/>
        <v>1</v>
      </c>
    </row>
    <row r="92" spans="1:14" s="61" customFormat="1" x14ac:dyDescent="0.3">
      <c r="A92" s="48" t="s">
        <v>20</v>
      </c>
      <c r="B92" s="76">
        <f>'[1]J CYF'!$C92</f>
        <v>2</v>
      </c>
      <c r="C92" s="76">
        <f>'[2]J CYF'!$C92</f>
        <v>0</v>
      </c>
      <c r="D92" s="76">
        <f>'[3]J CYF'!$C92</f>
        <v>0</v>
      </c>
      <c r="E92" s="76">
        <f>'[4]J CYF'!$C92</f>
        <v>0</v>
      </c>
      <c r="F92" s="76">
        <f>'[5]J CYF'!$C92</f>
        <v>0</v>
      </c>
      <c r="G92" s="76">
        <f>'[6]J CYF'!$C92</f>
        <v>1</v>
      </c>
      <c r="H92" s="76">
        <f>'[7]J CYF'!$C92</f>
        <v>0</v>
      </c>
      <c r="I92" s="76">
        <f>'[8]J CYF'!$C92</f>
        <v>0</v>
      </c>
      <c r="J92" s="76">
        <f>'[9]J CYF'!$C92</f>
        <v>1</v>
      </c>
      <c r="K92" s="76">
        <f>'[10]J CYF'!$C92</f>
        <v>0</v>
      </c>
      <c r="L92" s="76">
        <f>'[11]J CYF'!$C92</f>
        <v>0</v>
      </c>
      <c r="M92" s="76">
        <f>'[12]J CYF'!$C92</f>
        <v>1</v>
      </c>
      <c r="N92" s="78">
        <f t="shared" si="6"/>
        <v>5</v>
      </c>
    </row>
    <row r="93" spans="1:14" s="61" customFormat="1" x14ac:dyDescent="0.3">
      <c r="A93" s="46" t="s">
        <v>98</v>
      </c>
      <c r="B93" s="75">
        <f>'[1]J CYF'!$C93</f>
        <v>0</v>
      </c>
      <c r="C93" s="75">
        <f>'[2]J CYF'!$C93</f>
        <v>0</v>
      </c>
      <c r="D93" s="75">
        <f>'[3]J CYF'!$C93</f>
        <v>0</v>
      </c>
      <c r="E93" s="75">
        <f>'[4]J CYF'!$C93</f>
        <v>0</v>
      </c>
      <c r="F93" s="75">
        <f>'[5]J CYF'!$C93</f>
        <v>0</v>
      </c>
      <c r="G93" s="75">
        <f>'[6]J CYF'!$C93</f>
        <v>0</v>
      </c>
      <c r="H93" s="75">
        <f>'[7]J CYF'!$C93</f>
        <v>0</v>
      </c>
      <c r="I93" s="75">
        <f>'[8]J CYF'!$C93</f>
        <v>0</v>
      </c>
      <c r="J93" s="75">
        <f>'[9]J CYF'!$C93</f>
        <v>0</v>
      </c>
      <c r="K93" s="75">
        <f>'[10]J CYF'!$C93</f>
        <v>0</v>
      </c>
      <c r="L93" s="75">
        <f>'[11]J CYF'!$C93</f>
        <v>0</v>
      </c>
      <c r="M93" s="75">
        <f>'[12]J CYF'!$C93</f>
        <v>0</v>
      </c>
      <c r="N93" s="78">
        <f t="shared" si="6"/>
        <v>0</v>
      </c>
    </row>
    <row r="94" spans="1:14" s="61" customFormat="1" x14ac:dyDescent="0.3">
      <c r="A94" s="46" t="s">
        <v>99</v>
      </c>
      <c r="B94" s="75">
        <f>'[1]J CYF'!$C94</f>
        <v>2</v>
      </c>
      <c r="C94" s="75">
        <f>'[2]J CYF'!$C94</f>
        <v>2</v>
      </c>
      <c r="D94" s="75">
        <f>'[3]J CYF'!$C94</f>
        <v>0</v>
      </c>
      <c r="E94" s="75">
        <f>'[4]J CYF'!$C94</f>
        <v>2</v>
      </c>
      <c r="F94" s="75">
        <f>'[5]J CYF'!$C94</f>
        <v>3</v>
      </c>
      <c r="G94" s="75">
        <f>'[6]J CYF'!$C94</f>
        <v>3</v>
      </c>
      <c r="H94" s="75">
        <f>'[7]J CYF'!$C94</f>
        <v>1</v>
      </c>
      <c r="I94" s="75">
        <f>'[8]J CYF'!$C94</f>
        <v>0</v>
      </c>
      <c r="J94" s="75">
        <f>'[9]J CYF'!$C94</f>
        <v>1</v>
      </c>
      <c r="K94" s="75">
        <f>'[10]J CYF'!$C94</f>
        <v>1</v>
      </c>
      <c r="L94" s="75">
        <f>'[11]J CYF'!$C94</f>
        <v>1</v>
      </c>
      <c r="M94" s="75">
        <f>'[12]J CYF'!$C94</f>
        <v>1</v>
      </c>
      <c r="N94" s="78">
        <f t="shared" si="6"/>
        <v>17</v>
      </c>
    </row>
    <row r="95" spans="1:14" s="61" customFormat="1" x14ac:dyDescent="0.3">
      <c r="A95" s="46" t="s">
        <v>100</v>
      </c>
      <c r="B95" s="75">
        <f>'[1]J CYF'!$C95</f>
        <v>55</v>
      </c>
      <c r="C95" s="75">
        <f>'[2]J CYF'!$C95</f>
        <v>49</v>
      </c>
      <c r="D95" s="75">
        <f>'[3]J CYF'!$C95</f>
        <v>55</v>
      </c>
      <c r="E95" s="75">
        <f>'[4]J CYF'!$C95</f>
        <v>58</v>
      </c>
      <c r="F95" s="75">
        <f>'[5]J CYF'!$C95</f>
        <v>72</v>
      </c>
      <c r="G95" s="75">
        <f>'[6]J CYF'!$C95</f>
        <v>30</v>
      </c>
      <c r="H95" s="75">
        <f>'[7]J CYF'!$C95</f>
        <v>20</v>
      </c>
      <c r="I95" s="75">
        <f>'[8]J CYF'!$C95</f>
        <v>20</v>
      </c>
      <c r="J95" s="75">
        <f>'[9]J CYF'!$C95</f>
        <v>22</v>
      </c>
      <c r="K95" s="75">
        <f>'[10]J CYF'!$C95</f>
        <v>43</v>
      </c>
      <c r="L95" s="75">
        <f>'[11]J CYF'!$C95</f>
        <v>6</v>
      </c>
      <c r="M95" s="75">
        <f>'[12]J CYF'!$C95</f>
        <v>14</v>
      </c>
      <c r="N95" s="78">
        <f t="shared" si="6"/>
        <v>444</v>
      </c>
    </row>
    <row r="96" spans="1:14" s="61" customFormat="1" ht="38.25" customHeight="1" x14ac:dyDescent="0.3">
      <c r="A96" s="49" t="s">
        <v>101</v>
      </c>
      <c r="B96" s="75">
        <f>'[1]J CYF'!$C96</f>
        <v>0</v>
      </c>
      <c r="C96" s="75">
        <f>'[2]J CYF'!$C96</f>
        <v>80</v>
      </c>
      <c r="D96" s="75">
        <f>'[3]J CYF'!$C96</f>
        <v>0</v>
      </c>
      <c r="E96" s="75">
        <f>'[4]J CYF'!$C96</f>
        <v>0</v>
      </c>
      <c r="F96" s="75">
        <f>'[5]J CYF'!$C96</f>
        <v>0</v>
      </c>
      <c r="G96" s="75">
        <f>'[6]J CYF'!$C96</f>
        <v>193</v>
      </c>
      <c r="H96" s="75">
        <f>'[7]J CYF'!$C96</f>
        <v>0</v>
      </c>
      <c r="I96" s="75">
        <f>'[8]J CYF'!$C96</f>
        <v>0</v>
      </c>
      <c r="J96" s="75">
        <f>'[9]J CYF'!$C96</f>
        <v>0</v>
      </c>
      <c r="K96" s="75">
        <f>'[10]J CYF'!$C96</f>
        <v>0</v>
      </c>
      <c r="L96" s="75">
        <f>'[11]J CYF'!$C96</f>
        <v>0</v>
      </c>
      <c r="M96" s="75">
        <f>'[12]J CYF'!$C96</f>
        <v>0</v>
      </c>
      <c r="N96" s="78">
        <f t="shared" si="6"/>
        <v>273</v>
      </c>
    </row>
    <row r="97" spans="1:14" s="61" customFormat="1" ht="31.5" x14ac:dyDescent="0.3">
      <c r="A97" s="49" t="s">
        <v>21</v>
      </c>
      <c r="B97" s="75">
        <f>'[1]J CYF'!$C97</f>
        <v>391</v>
      </c>
      <c r="C97" s="75">
        <f>'[2]J CYF'!$C97</f>
        <v>325</v>
      </c>
      <c r="D97" s="75">
        <f>'[3]J CYF'!$C97</f>
        <v>320</v>
      </c>
      <c r="E97" s="75">
        <f>'[4]J CYF'!$C97</f>
        <v>316</v>
      </c>
      <c r="F97" s="75">
        <f>'[5]J CYF'!$C97</f>
        <v>316</v>
      </c>
      <c r="G97" s="75">
        <f>'[6]J CYF'!$C97</f>
        <v>169</v>
      </c>
      <c r="H97" s="75">
        <f>'[7]J CYF'!$C97</f>
        <v>169</v>
      </c>
      <c r="I97" s="75">
        <f>'[8]J CYF'!$C97</f>
        <v>169</v>
      </c>
      <c r="J97" s="75">
        <f>'[9]J CYF'!$C97</f>
        <v>168</v>
      </c>
      <c r="K97" s="75">
        <f>'[10]J CYF'!$C97</f>
        <v>168</v>
      </c>
      <c r="L97" s="75">
        <f>'[11]J CYF'!$C97</f>
        <v>167</v>
      </c>
      <c r="M97" s="75">
        <f>'[12]J CYF'!$C97</f>
        <v>167</v>
      </c>
      <c r="N97" s="78">
        <f>I97</f>
        <v>169</v>
      </c>
    </row>
    <row r="98" spans="1:14" s="61" customFormat="1" ht="32.25" x14ac:dyDescent="0.3">
      <c r="A98" s="46" t="s">
        <v>22</v>
      </c>
      <c r="B98" s="76">
        <f>'[1]J CYF'!$C98</f>
        <v>0</v>
      </c>
      <c r="C98" s="76">
        <f>'[2]J CYF'!$C98</f>
        <v>0</v>
      </c>
      <c r="D98" s="76">
        <f>'[3]J CYF'!$C98</f>
        <v>0</v>
      </c>
      <c r="E98" s="76">
        <f>'[4]J CYF'!$C98</f>
        <v>0</v>
      </c>
      <c r="F98" s="76">
        <f>'[5]J CYF'!$C98</f>
        <v>0</v>
      </c>
      <c r="G98" s="76">
        <f>'[6]J CYF'!$C98</f>
        <v>0</v>
      </c>
      <c r="H98" s="76">
        <f>'[7]J CYF'!$C98</f>
        <v>0</v>
      </c>
      <c r="I98" s="76">
        <f>'[8]J CYF'!$C98</f>
        <v>0</v>
      </c>
      <c r="J98" s="76">
        <f>'[9]J CYF'!$C98</f>
        <v>0</v>
      </c>
      <c r="K98" s="76">
        <f>'[10]J CYF'!$C98</f>
        <v>0</v>
      </c>
      <c r="L98" s="76">
        <f>'[11]J CYF'!$C98</f>
        <v>0</v>
      </c>
      <c r="M98" s="76">
        <f>'[12]J CYF'!$C98</f>
        <v>0</v>
      </c>
      <c r="N98" s="78">
        <f t="shared" ref="N98:N103" si="7">I98</f>
        <v>0</v>
      </c>
    </row>
    <row r="99" spans="1:14" s="61" customFormat="1" ht="32.25" x14ac:dyDescent="0.3">
      <c r="A99" s="46" t="s">
        <v>23</v>
      </c>
      <c r="B99" s="76">
        <f>'[1]J CYF'!$C99</f>
        <v>0</v>
      </c>
      <c r="C99" s="76">
        <f>'[2]J CYF'!$C99</f>
        <v>4</v>
      </c>
      <c r="D99" s="76">
        <f>'[3]J CYF'!$C99</f>
        <v>0</v>
      </c>
      <c r="E99" s="76">
        <f>'[4]J CYF'!$C99</f>
        <v>0</v>
      </c>
      <c r="F99" s="76">
        <f>'[5]J CYF'!$C99</f>
        <v>0</v>
      </c>
      <c r="G99" s="76">
        <f>'[6]J CYF'!$C99</f>
        <v>0</v>
      </c>
      <c r="H99" s="76">
        <f>'[7]J CYF'!$C99</f>
        <v>0</v>
      </c>
      <c r="I99" s="76">
        <f>'[8]J CYF'!$C99</f>
        <v>0</v>
      </c>
      <c r="J99" s="76">
        <f>'[9]J CYF'!$C99</f>
        <v>0</v>
      </c>
      <c r="K99" s="76">
        <f>'[10]J CYF'!$C99</f>
        <v>0</v>
      </c>
      <c r="L99" s="76">
        <f>'[11]J CYF'!$C99</f>
        <v>0</v>
      </c>
      <c r="M99" s="76">
        <f>'[12]J CYF'!$C99</f>
        <v>0</v>
      </c>
      <c r="N99" s="78">
        <f t="shared" si="7"/>
        <v>0</v>
      </c>
    </row>
    <row r="100" spans="1:14" s="61" customFormat="1" ht="32.25" x14ac:dyDescent="0.3">
      <c r="A100" s="46" t="s">
        <v>24</v>
      </c>
      <c r="B100" s="76">
        <f>'[1]J CYF'!$C100</f>
        <v>150</v>
      </c>
      <c r="C100" s="76">
        <f>'[2]J CYF'!$C100</f>
        <v>102</v>
      </c>
      <c r="D100" s="76">
        <f>'[3]J CYF'!$C100</f>
        <v>102</v>
      </c>
      <c r="E100" s="76">
        <f>'[4]J CYF'!$C100</f>
        <v>99</v>
      </c>
      <c r="F100" s="76">
        <f>'[5]J CYF'!$C100</f>
        <v>99</v>
      </c>
      <c r="G100" s="76">
        <f>'[6]J CYF'!$C100</f>
        <v>58</v>
      </c>
      <c r="H100" s="76">
        <f>'[7]J CYF'!$C100</f>
        <v>58</v>
      </c>
      <c r="I100" s="76">
        <f>'[8]J CYF'!$C100</f>
        <v>58</v>
      </c>
      <c r="J100" s="76">
        <f>'[9]J CYF'!$C100</f>
        <v>57</v>
      </c>
      <c r="K100" s="76">
        <f>'[10]J CYF'!$C100</f>
        <v>57</v>
      </c>
      <c r="L100" s="76">
        <f>'[11]J CYF'!$C100</f>
        <v>56</v>
      </c>
      <c r="M100" s="76">
        <f>'[12]J CYF'!$C100</f>
        <v>56</v>
      </c>
      <c r="N100" s="78">
        <f t="shared" si="7"/>
        <v>58</v>
      </c>
    </row>
    <row r="101" spans="1:14" s="61" customFormat="1" ht="32.25" x14ac:dyDescent="0.3">
      <c r="A101" s="46" t="s">
        <v>25</v>
      </c>
      <c r="B101" s="76">
        <f>'[1]J CYF'!$C101</f>
        <v>69</v>
      </c>
      <c r="C101" s="76">
        <f>'[2]J CYF'!$C101</f>
        <v>58</v>
      </c>
      <c r="D101" s="76">
        <f>'[3]J CYF'!$C101</f>
        <v>58</v>
      </c>
      <c r="E101" s="76">
        <f>'[4]J CYF'!$C101</f>
        <v>58</v>
      </c>
      <c r="F101" s="76">
        <f>'[5]J CYF'!$C101</f>
        <v>58</v>
      </c>
      <c r="G101" s="76">
        <f>'[6]J CYF'!$C101</f>
        <v>35</v>
      </c>
      <c r="H101" s="76">
        <f>'[7]J CYF'!$C101</f>
        <v>35</v>
      </c>
      <c r="I101" s="76">
        <f>'[8]J CYF'!$C101</f>
        <v>35</v>
      </c>
      <c r="J101" s="76">
        <f>'[9]J CYF'!$C101</f>
        <v>35</v>
      </c>
      <c r="K101" s="76">
        <f>'[10]J CYF'!$C101</f>
        <v>35</v>
      </c>
      <c r="L101" s="76">
        <f>'[11]J CYF'!$C101</f>
        <v>35</v>
      </c>
      <c r="M101" s="76">
        <f>'[12]J CYF'!$C101</f>
        <v>35</v>
      </c>
      <c r="N101" s="78">
        <f t="shared" si="7"/>
        <v>35</v>
      </c>
    </row>
    <row r="102" spans="1:14" s="61" customFormat="1" ht="32.25" x14ac:dyDescent="0.3">
      <c r="A102" s="46" t="s">
        <v>26</v>
      </c>
      <c r="B102" s="76">
        <f>'[1]J CYF'!$C102</f>
        <v>36</v>
      </c>
      <c r="C102" s="76">
        <f>'[2]J CYF'!$C102</f>
        <v>29</v>
      </c>
      <c r="D102" s="76">
        <f>'[3]J CYF'!$C102</f>
        <v>29</v>
      </c>
      <c r="E102" s="76">
        <f>'[4]J CYF'!$C102</f>
        <v>29</v>
      </c>
      <c r="F102" s="76">
        <f>'[5]J CYF'!$C102</f>
        <v>29</v>
      </c>
      <c r="G102" s="76">
        <f>'[6]J CYF'!$C102</f>
        <v>15</v>
      </c>
      <c r="H102" s="76">
        <f>'[7]J CYF'!$C102</f>
        <v>15</v>
      </c>
      <c r="I102" s="76">
        <f>'[8]J CYF'!$C102</f>
        <v>15</v>
      </c>
      <c r="J102" s="76">
        <f>'[9]J CYF'!$C102</f>
        <v>15</v>
      </c>
      <c r="K102" s="76">
        <f>'[10]J CYF'!$C102</f>
        <v>15</v>
      </c>
      <c r="L102" s="76">
        <f>'[11]J CYF'!$C102</f>
        <v>15</v>
      </c>
      <c r="M102" s="76">
        <f>'[12]J CYF'!$C102</f>
        <v>15</v>
      </c>
      <c r="N102" s="78">
        <f t="shared" si="7"/>
        <v>15</v>
      </c>
    </row>
    <row r="103" spans="1:14" s="61" customFormat="1" ht="33" thickBot="1" x14ac:dyDescent="0.35">
      <c r="A103" s="50" t="s">
        <v>27</v>
      </c>
      <c r="B103" s="81">
        <f>'[1]J CYF'!$C103</f>
        <v>136</v>
      </c>
      <c r="C103" s="81">
        <f>'[2]J CYF'!$C103</f>
        <v>132</v>
      </c>
      <c r="D103" s="81">
        <f>'[3]J CYF'!$C103</f>
        <v>131</v>
      </c>
      <c r="E103" s="81">
        <f>'[4]J CYF'!$C103</f>
        <v>130</v>
      </c>
      <c r="F103" s="81">
        <f>'[5]J CYF'!$C103</f>
        <v>130</v>
      </c>
      <c r="G103" s="81">
        <f>'[6]J CYF'!$C103</f>
        <v>61</v>
      </c>
      <c r="H103" s="81">
        <f>'[7]J CYF'!$C103</f>
        <v>61</v>
      </c>
      <c r="I103" s="81">
        <f>'[8]J CYF'!$C103</f>
        <v>61</v>
      </c>
      <c r="J103" s="81">
        <f>'[9]J CYF'!$C103</f>
        <v>61</v>
      </c>
      <c r="K103" s="81">
        <f>'[10]J CYF'!$C103</f>
        <v>61</v>
      </c>
      <c r="L103" s="81">
        <f>'[11]J CYF'!$C103</f>
        <v>61</v>
      </c>
      <c r="M103" s="81">
        <f>'[12]J CYF'!$C103</f>
        <v>61</v>
      </c>
      <c r="N103" s="82">
        <f t="shared" si="7"/>
        <v>61</v>
      </c>
    </row>
    <row r="104" spans="1:14" ht="17.25" thickBot="1" x14ac:dyDescent="0.35">
      <c r="A104" s="11"/>
      <c r="B104" s="16"/>
      <c r="C104" s="10"/>
      <c r="D104" s="10"/>
      <c r="E104" s="10"/>
      <c r="F104" s="10"/>
      <c r="G104" s="10"/>
      <c r="H104" s="10"/>
      <c r="I104" s="10"/>
      <c r="J104" s="14"/>
    </row>
    <row r="105" spans="1:14" ht="18" x14ac:dyDescent="0.3">
      <c r="A105" s="102" t="s">
        <v>124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4"/>
    </row>
    <row r="106" spans="1:14" ht="18" x14ac:dyDescent="0.3">
      <c r="A106" s="40" t="s">
        <v>0</v>
      </c>
      <c r="B106" s="19" t="s">
        <v>1</v>
      </c>
      <c r="C106" s="19" t="s">
        <v>2</v>
      </c>
      <c r="D106" s="19" t="s">
        <v>3</v>
      </c>
      <c r="E106" s="19" t="s">
        <v>4</v>
      </c>
      <c r="F106" s="19" t="s">
        <v>5</v>
      </c>
      <c r="G106" s="19" t="s">
        <v>6</v>
      </c>
      <c r="H106" s="19" t="s">
        <v>7</v>
      </c>
      <c r="I106" s="19" t="s">
        <v>8</v>
      </c>
      <c r="J106" s="19" t="s">
        <v>9</v>
      </c>
      <c r="K106" s="19" t="s">
        <v>10</v>
      </c>
      <c r="L106" s="19" t="s">
        <v>11</v>
      </c>
      <c r="M106" s="19" t="s">
        <v>12</v>
      </c>
      <c r="N106" s="41" t="s">
        <v>65</v>
      </c>
    </row>
    <row r="107" spans="1:14" s="95" customFormat="1" ht="16.5" customHeight="1" x14ac:dyDescent="0.2">
      <c r="A107" s="77" t="s">
        <v>69</v>
      </c>
      <c r="B107" s="75">
        <f>'[1]J CYF'!$C108</f>
        <v>0</v>
      </c>
      <c r="C107" s="75">
        <f>'[2]J CYF'!$C108</f>
        <v>0</v>
      </c>
      <c r="D107" s="75">
        <f>'[3]J CYF'!$C108</f>
        <v>0</v>
      </c>
      <c r="E107" s="75">
        <f>'[4]J CYF'!$C108</f>
        <v>0</v>
      </c>
      <c r="F107" s="75">
        <f>'[5]J CYF'!$C108</f>
        <v>0</v>
      </c>
      <c r="G107" s="75">
        <f>'[6]J CYF'!$C108</f>
        <v>0</v>
      </c>
      <c r="H107" s="75">
        <f>'[7]J CYF'!$C108</f>
        <v>0</v>
      </c>
      <c r="I107" s="75">
        <f>'[8]J CYF'!$C108</f>
        <v>0</v>
      </c>
      <c r="J107" s="75">
        <f>'[9]J CYF'!$C108</f>
        <v>0</v>
      </c>
      <c r="K107" s="75">
        <f>'[10]J CYF'!$C108</f>
        <v>0</v>
      </c>
      <c r="L107" s="75">
        <f>'[11]J CYF'!$C108</f>
        <v>0</v>
      </c>
      <c r="M107" s="75">
        <f>'[12]J CYF'!$C108</f>
        <v>0</v>
      </c>
      <c r="N107" s="78">
        <f>SUM(B107:M107)</f>
        <v>0</v>
      </c>
    </row>
    <row r="108" spans="1:14" s="95" customFormat="1" ht="16.5" customHeight="1" x14ac:dyDescent="0.2">
      <c r="A108" s="77" t="s">
        <v>70</v>
      </c>
      <c r="B108" s="75">
        <f>'[1]J CYF'!$C109</f>
        <v>0</v>
      </c>
      <c r="C108" s="75">
        <f>'[2]J CYF'!$C109</f>
        <v>0</v>
      </c>
      <c r="D108" s="75">
        <f>'[3]J CYF'!$C109</f>
        <v>0</v>
      </c>
      <c r="E108" s="75">
        <f>'[4]J CYF'!$C109</f>
        <v>0</v>
      </c>
      <c r="F108" s="75">
        <f>'[5]J CYF'!$C109</f>
        <v>0</v>
      </c>
      <c r="G108" s="75">
        <f>'[6]J CYF'!$C109</f>
        <v>0</v>
      </c>
      <c r="H108" s="75">
        <f>'[7]J CYF'!$C109</f>
        <v>0</v>
      </c>
      <c r="I108" s="75">
        <f>'[8]J CYF'!$C109</f>
        <v>0</v>
      </c>
      <c r="J108" s="75">
        <f>'[9]J CYF'!$C109</f>
        <v>0</v>
      </c>
      <c r="K108" s="75">
        <f>'[10]J CYF'!$C109</f>
        <v>0</v>
      </c>
      <c r="L108" s="75">
        <f>'[11]J CYF'!$C109</f>
        <v>0</v>
      </c>
      <c r="M108" s="75">
        <f>'[12]J CYF'!$C109</f>
        <v>0</v>
      </c>
      <c r="N108" s="78">
        <f t="shared" ref="N108:N147" si="8">SUM(B108:M108)</f>
        <v>0</v>
      </c>
    </row>
    <row r="109" spans="1:14" s="95" customFormat="1" ht="16.5" customHeight="1" x14ac:dyDescent="0.2">
      <c r="A109" s="77" t="s">
        <v>71</v>
      </c>
      <c r="B109" s="75">
        <f>'[1]J CYF'!$C110</f>
        <v>0</v>
      </c>
      <c r="C109" s="75">
        <f>'[2]J CYF'!$C110</f>
        <v>0</v>
      </c>
      <c r="D109" s="75">
        <f>'[3]J CYF'!$C110</f>
        <v>0</v>
      </c>
      <c r="E109" s="75">
        <f>'[4]J CYF'!$C110</f>
        <v>0</v>
      </c>
      <c r="F109" s="75">
        <f>'[5]J CYF'!$C110</f>
        <v>0</v>
      </c>
      <c r="G109" s="75">
        <f>'[6]J CYF'!$C110</f>
        <v>0</v>
      </c>
      <c r="H109" s="75">
        <f>'[7]J CYF'!$C110</f>
        <v>0</v>
      </c>
      <c r="I109" s="75">
        <f>'[8]J CYF'!$C110</f>
        <v>0</v>
      </c>
      <c r="J109" s="75">
        <f>'[9]J CYF'!$C110</f>
        <v>0</v>
      </c>
      <c r="K109" s="75">
        <f>'[10]J CYF'!$C110</f>
        <v>0</v>
      </c>
      <c r="L109" s="75">
        <f>'[11]J CYF'!$C110</f>
        <v>0</v>
      </c>
      <c r="M109" s="75">
        <f>'[12]J CYF'!$C110</f>
        <v>0</v>
      </c>
      <c r="N109" s="78">
        <f t="shared" si="8"/>
        <v>0</v>
      </c>
    </row>
    <row r="110" spans="1:14" s="95" customFormat="1" ht="16.5" customHeight="1" x14ac:dyDescent="0.2">
      <c r="A110" s="77" t="s">
        <v>72</v>
      </c>
      <c r="B110" s="75">
        <f>'[1]J CYF'!$C111</f>
        <v>0</v>
      </c>
      <c r="C110" s="75">
        <f>'[2]J CYF'!$C111</f>
        <v>0</v>
      </c>
      <c r="D110" s="75">
        <f>'[3]J CYF'!$C111</f>
        <v>0</v>
      </c>
      <c r="E110" s="75">
        <f>'[4]J CYF'!$C111</f>
        <v>0</v>
      </c>
      <c r="F110" s="75">
        <f>'[5]J CYF'!$C111</f>
        <v>0</v>
      </c>
      <c r="G110" s="75">
        <f>'[6]J CYF'!$C111</f>
        <v>0</v>
      </c>
      <c r="H110" s="75">
        <f>'[7]J CYF'!$C111</f>
        <v>0</v>
      </c>
      <c r="I110" s="75">
        <f>'[8]J CYF'!$C111</f>
        <v>0</v>
      </c>
      <c r="J110" s="75">
        <f>'[9]J CYF'!$C111</f>
        <v>0</v>
      </c>
      <c r="K110" s="75">
        <f>'[10]J CYF'!$C111</f>
        <v>0</v>
      </c>
      <c r="L110" s="75">
        <f>'[11]J CYF'!$C111</f>
        <v>0</v>
      </c>
      <c r="M110" s="75">
        <f>'[12]J CYF'!$C111</f>
        <v>0</v>
      </c>
      <c r="N110" s="78">
        <f t="shared" si="8"/>
        <v>0</v>
      </c>
    </row>
    <row r="111" spans="1:14" s="95" customFormat="1" ht="16.5" customHeight="1" x14ac:dyDescent="0.25">
      <c r="A111" s="46" t="s">
        <v>73</v>
      </c>
      <c r="B111" s="75">
        <f>'[1]J CYF'!$C112</f>
        <v>0</v>
      </c>
      <c r="C111" s="75">
        <f>'[2]J CYF'!$C112</f>
        <v>0</v>
      </c>
      <c r="D111" s="75">
        <f>'[3]J CYF'!$C112</f>
        <v>0</v>
      </c>
      <c r="E111" s="75">
        <f>'[4]J CYF'!$C112</f>
        <v>0</v>
      </c>
      <c r="F111" s="75">
        <f>'[5]J CYF'!$C112</f>
        <v>0</v>
      </c>
      <c r="G111" s="75">
        <f>'[6]J CYF'!$C112</f>
        <v>0</v>
      </c>
      <c r="H111" s="75">
        <f>'[7]J CYF'!$C112</f>
        <v>0</v>
      </c>
      <c r="I111" s="75">
        <f>'[8]J CYF'!$C112</f>
        <v>0</v>
      </c>
      <c r="J111" s="75">
        <f>'[9]J CYF'!$C112</f>
        <v>0</v>
      </c>
      <c r="K111" s="75">
        <f>'[10]J CYF'!$C112</f>
        <v>0</v>
      </c>
      <c r="L111" s="75">
        <f>'[11]J CYF'!$C112</f>
        <v>0</v>
      </c>
      <c r="M111" s="75">
        <f>'[12]J CYF'!$C112</f>
        <v>0</v>
      </c>
      <c r="N111" s="78">
        <f t="shared" si="8"/>
        <v>0</v>
      </c>
    </row>
    <row r="112" spans="1:14" s="95" customFormat="1" ht="16.5" customHeight="1" x14ac:dyDescent="0.25">
      <c r="A112" s="46" t="s">
        <v>74</v>
      </c>
      <c r="B112" s="75">
        <f>'[1]J CYF'!$C113</f>
        <v>1</v>
      </c>
      <c r="C112" s="75">
        <f>'[2]J CYF'!$C113</f>
        <v>0</v>
      </c>
      <c r="D112" s="75">
        <f>'[3]J CYF'!$C113</f>
        <v>0</v>
      </c>
      <c r="E112" s="75">
        <f>'[4]J CYF'!$C113</f>
        <v>0</v>
      </c>
      <c r="F112" s="75">
        <f>'[5]J CYF'!$C113</f>
        <v>1</v>
      </c>
      <c r="G112" s="75">
        <f>'[6]J CYF'!$C113</f>
        <v>0</v>
      </c>
      <c r="H112" s="75">
        <f>'[7]J CYF'!$C113</f>
        <v>0</v>
      </c>
      <c r="I112" s="75">
        <f>'[8]J CYF'!$C113</f>
        <v>0</v>
      </c>
      <c r="J112" s="75">
        <f>'[9]J CYF'!$C113</f>
        <v>0</v>
      </c>
      <c r="K112" s="75">
        <f>'[10]J CYF'!$C113</f>
        <v>0</v>
      </c>
      <c r="L112" s="75">
        <f>'[11]J CYF'!$C113</f>
        <v>0</v>
      </c>
      <c r="M112" s="75">
        <f>'[12]J CYF'!$C113</f>
        <v>0</v>
      </c>
      <c r="N112" s="78">
        <f t="shared" si="8"/>
        <v>2</v>
      </c>
    </row>
    <row r="113" spans="1:14" s="95" customFormat="1" ht="16.5" customHeight="1" x14ac:dyDescent="0.25">
      <c r="A113" s="46" t="s">
        <v>75</v>
      </c>
      <c r="B113" s="75">
        <f>'[1]J CYF'!$C114</f>
        <v>0</v>
      </c>
      <c r="C113" s="75">
        <f>'[2]J CYF'!$C114</f>
        <v>0</v>
      </c>
      <c r="D113" s="75">
        <f>'[3]J CYF'!$C114</f>
        <v>0</v>
      </c>
      <c r="E113" s="75">
        <f>'[4]J CYF'!$C114</f>
        <v>0</v>
      </c>
      <c r="F113" s="75">
        <f>'[5]J CYF'!$C114</f>
        <v>0</v>
      </c>
      <c r="G113" s="75">
        <f>'[6]J CYF'!$C114</f>
        <v>0</v>
      </c>
      <c r="H113" s="75">
        <f>'[7]J CYF'!$C114</f>
        <v>0</v>
      </c>
      <c r="I113" s="75">
        <f>'[8]J CYF'!$C114</f>
        <v>0</v>
      </c>
      <c r="J113" s="75">
        <f>'[9]J CYF'!$C114</f>
        <v>0</v>
      </c>
      <c r="K113" s="75">
        <f>'[10]J CYF'!$C114</f>
        <v>0</v>
      </c>
      <c r="L113" s="75">
        <f>'[11]J CYF'!$C114</f>
        <v>0</v>
      </c>
      <c r="M113" s="75">
        <f>'[12]J CYF'!$C114</f>
        <v>0</v>
      </c>
      <c r="N113" s="78">
        <f t="shared" si="8"/>
        <v>0</v>
      </c>
    </row>
    <row r="114" spans="1:14" s="95" customFormat="1" ht="16.5" customHeight="1" x14ac:dyDescent="0.25">
      <c r="A114" s="46" t="s">
        <v>76</v>
      </c>
      <c r="B114" s="75">
        <f>'[1]J CYF'!$C115</f>
        <v>0</v>
      </c>
      <c r="C114" s="75">
        <f>'[2]J CYF'!$C115</f>
        <v>0</v>
      </c>
      <c r="D114" s="75">
        <f>'[3]J CYF'!$C115</f>
        <v>0</v>
      </c>
      <c r="E114" s="75">
        <f>'[4]J CYF'!$C115</f>
        <v>0</v>
      </c>
      <c r="F114" s="75">
        <f>'[5]J CYF'!$C115</f>
        <v>0</v>
      </c>
      <c r="G114" s="75">
        <f>'[6]J CYF'!$C115</f>
        <v>0</v>
      </c>
      <c r="H114" s="75">
        <f>'[7]J CYF'!$C115</f>
        <v>0</v>
      </c>
      <c r="I114" s="75">
        <f>'[8]J CYF'!$C115</f>
        <v>0</v>
      </c>
      <c r="J114" s="75">
        <f>'[9]J CYF'!$C115</f>
        <v>0</v>
      </c>
      <c r="K114" s="75">
        <f>'[10]J CYF'!$C115</f>
        <v>0</v>
      </c>
      <c r="L114" s="75">
        <f>'[11]J CYF'!$C115</f>
        <v>0</v>
      </c>
      <c r="M114" s="75">
        <f>'[12]J CYF'!$C115</f>
        <v>0</v>
      </c>
      <c r="N114" s="78">
        <f t="shared" si="8"/>
        <v>0</v>
      </c>
    </row>
    <row r="115" spans="1:14" s="95" customFormat="1" ht="16.5" customHeight="1" x14ac:dyDescent="0.25">
      <c r="A115" s="46" t="s">
        <v>77</v>
      </c>
      <c r="B115" s="75">
        <f>'[1]J CYF'!$C116</f>
        <v>0</v>
      </c>
      <c r="C115" s="75">
        <f>'[2]J CYF'!$C116</f>
        <v>0</v>
      </c>
      <c r="D115" s="75">
        <f>'[3]J CYF'!$C116</f>
        <v>3</v>
      </c>
      <c r="E115" s="75">
        <f>'[4]J CYF'!$C116</f>
        <v>0</v>
      </c>
      <c r="F115" s="75">
        <f>'[5]J CYF'!$C116</f>
        <v>0</v>
      </c>
      <c r="G115" s="75">
        <f>'[6]J CYF'!$C116</f>
        <v>0</v>
      </c>
      <c r="H115" s="75">
        <f>'[7]J CYF'!$C116</f>
        <v>0</v>
      </c>
      <c r="I115" s="75">
        <f>'[8]J CYF'!$C116</f>
        <v>0</v>
      </c>
      <c r="J115" s="75">
        <f>'[9]J CYF'!$C116</f>
        <v>0</v>
      </c>
      <c r="K115" s="75">
        <f>'[10]J CYF'!$C116</f>
        <v>0</v>
      </c>
      <c r="L115" s="75">
        <f>'[11]J CYF'!$C116</f>
        <v>0</v>
      </c>
      <c r="M115" s="75">
        <f>'[12]J CYF'!$C116</f>
        <v>0</v>
      </c>
      <c r="N115" s="78">
        <f t="shared" si="8"/>
        <v>3</v>
      </c>
    </row>
    <row r="116" spans="1:14" s="95" customFormat="1" ht="16.5" customHeight="1" x14ac:dyDescent="0.25">
      <c r="A116" s="46" t="s">
        <v>78</v>
      </c>
      <c r="B116" s="75">
        <f>'[1]J CYF'!$C117</f>
        <v>0</v>
      </c>
      <c r="C116" s="75">
        <f>'[2]J CYF'!$C117</f>
        <v>0</v>
      </c>
      <c r="D116" s="75">
        <f>'[3]J CYF'!$C117</f>
        <v>0</v>
      </c>
      <c r="E116" s="75">
        <f>'[4]J CYF'!$C117</f>
        <v>0</v>
      </c>
      <c r="F116" s="75">
        <f>'[5]J CYF'!$C117</f>
        <v>0</v>
      </c>
      <c r="G116" s="75">
        <f>'[6]J CYF'!$C117</f>
        <v>0</v>
      </c>
      <c r="H116" s="75">
        <f>'[7]J CYF'!$C117</f>
        <v>0</v>
      </c>
      <c r="I116" s="75">
        <f>'[8]J CYF'!$C117</f>
        <v>0</v>
      </c>
      <c r="J116" s="75">
        <f>'[9]J CYF'!$C117</f>
        <v>0</v>
      </c>
      <c r="K116" s="75">
        <f>'[10]J CYF'!$C117</f>
        <v>0</v>
      </c>
      <c r="L116" s="75">
        <f>'[11]J CYF'!$C117</f>
        <v>0</v>
      </c>
      <c r="M116" s="75">
        <f>'[12]J CYF'!$C117</f>
        <v>0</v>
      </c>
      <c r="N116" s="78">
        <f t="shared" si="8"/>
        <v>0</v>
      </c>
    </row>
    <row r="117" spans="1:14" s="95" customFormat="1" ht="16.5" customHeight="1" x14ac:dyDescent="0.25">
      <c r="A117" s="46" t="s">
        <v>79</v>
      </c>
      <c r="B117" s="75">
        <f>'[1]J CYF'!$C118</f>
        <v>0</v>
      </c>
      <c r="C117" s="75">
        <f>'[2]J CYF'!$C118</f>
        <v>1</v>
      </c>
      <c r="D117" s="75">
        <f>'[3]J CYF'!$C118</f>
        <v>1</v>
      </c>
      <c r="E117" s="75">
        <f>'[4]J CYF'!$C118</f>
        <v>0</v>
      </c>
      <c r="F117" s="75">
        <f>'[5]J CYF'!$C118</f>
        <v>0</v>
      </c>
      <c r="G117" s="75">
        <f>'[6]J CYF'!$C118</f>
        <v>0</v>
      </c>
      <c r="H117" s="75">
        <f>'[7]J CYF'!$C118</f>
        <v>0</v>
      </c>
      <c r="I117" s="75">
        <f>'[8]J CYF'!$C118</f>
        <v>0</v>
      </c>
      <c r="J117" s="75">
        <f>'[9]J CYF'!$C118</f>
        <v>0</v>
      </c>
      <c r="K117" s="75">
        <f>'[10]J CYF'!$C118</f>
        <v>0</v>
      </c>
      <c r="L117" s="75">
        <f>'[11]J CYF'!$C118</f>
        <v>0</v>
      </c>
      <c r="M117" s="75">
        <f>'[12]J CYF'!$C118</f>
        <v>0</v>
      </c>
      <c r="N117" s="78">
        <f t="shared" si="8"/>
        <v>2</v>
      </c>
    </row>
    <row r="118" spans="1:14" s="95" customFormat="1" ht="16.5" customHeight="1" x14ac:dyDescent="0.25">
      <c r="A118" s="46" t="s">
        <v>80</v>
      </c>
      <c r="B118" s="75">
        <f>'[1]J CYF'!$C119</f>
        <v>0</v>
      </c>
      <c r="C118" s="75">
        <f>'[2]J CYF'!$C119</f>
        <v>0</v>
      </c>
      <c r="D118" s="75">
        <f>'[3]J CYF'!$C119</f>
        <v>0</v>
      </c>
      <c r="E118" s="75">
        <f>'[4]J CYF'!$C119</f>
        <v>0</v>
      </c>
      <c r="F118" s="75">
        <f>'[5]J CYF'!$C119</f>
        <v>0</v>
      </c>
      <c r="G118" s="75">
        <f>'[6]J CYF'!$C119</f>
        <v>0</v>
      </c>
      <c r="H118" s="75">
        <f>'[7]J CYF'!$C119</f>
        <v>0</v>
      </c>
      <c r="I118" s="75">
        <f>'[8]J CYF'!$C119</f>
        <v>0</v>
      </c>
      <c r="J118" s="75">
        <f>'[9]J CYF'!$C119</f>
        <v>0</v>
      </c>
      <c r="K118" s="75">
        <f>'[10]J CYF'!$C119</f>
        <v>0</v>
      </c>
      <c r="L118" s="75">
        <f>'[11]J CYF'!$C119</f>
        <v>0</v>
      </c>
      <c r="M118" s="75">
        <f>'[12]J CYF'!$C119</f>
        <v>0</v>
      </c>
      <c r="N118" s="78">
        <f t="shared" si="8"/>
        <v>0</v>
      </c>
    </row>
    <row r="119" spans="1:14" s="95" customFormat="1" ht="16.5" customHeight="1" x14ac:dyDescent="0.25">
      <c r="A119" s="79" t="s">
        <v>81</v>
      </c>
      <c r="B119" s="75">
        <f>'[1]J CYF'!$C120</f>
        <v>0</v>
      </c>
      <c r="C119" s="75">
        <f>'[2]J CYF'!$C120</f>
        <v>1</v>
      </c>
      <c r="D119" s="75">
        <f>'[3]J CYF'!$C120</f>
        <v>1</v>
      </c>
      <c r="E119" s="75">
        <f>'[4]J CYF'!$C120</f>
        <v>0</v>
      </c>
      <c r="F119" s="75">
        <f>'[5]J CYF'!$C120</f>
        <v>0</v>
      </c>
      <c r="G119" s="75">
        <f>'[6]J CYF'!$C120</f>
        <v>0</v>
      </c>
      <c r="H119" s="75">
        <f>'[7]J CYF'!$C120</f>
        <v>0</v>
      </c>
      <c r="I119" s="75">
        <f>'[8]J CYF'!$C120</f>
        <v>0</v>
      </c>
      <c r="J119" s="75">
        <f>'[9]J CYF'!$C120</f>
        <v>0</v>
      </c>
      <c r="K119" s="75">
        <f>'[10]J CYF'!$C120</f>
        <v>0</v>
      </c>
      <c r="L119" s="75">
        <f>'[11]J CYF'!$C120</f>
        <v>0</v>
      </c>
      <c r="M119" s="75">
        <f>'[12]J CYF'!$C120</f>
        <v>0</v>
      </c>
      <c r="N119" s="78">
        <f t="shared" si="8"/>
        <v>2</v>
      </c>
    </row>
    <row r="120" spans="1:14" s="95" customFormat="1" ht="16.5" customHeight="1" x14ac:dyDescent="0.25">
      <c r="A120" s="79" t="s">
        <v>82</v>
      </c>
      <c r="B120" s="75">
        <f>'[1]J CYF'!$C121</f>
        <v>29</v>
      </c>
      <c r="C120" s="75">
        <f>'[2]J CYF'!$C121</f>
        <v>32</v>
      </c>
      <c r="D120" s="75">
        <f>'[3]J CYF'!$C121</f>
        <v>25</v>
      </c>
      <c r="E120" s="75">
        <f>'[4]J CYF'!$C121</f>
        <v>30</v>
      </c>
      <c r="F120" s="75">
        <f>'[5]J CYF'!$C121</f>
        <v>30</v>
      </c>
      <c r="G120" s="75">
        <f>'[6]J CYF'!$C121</f>
        <v>24</v>
      </c>
      <c r="H120" s="75">
        <f>'[7]J CYF'!$C121</f>
        <v>13</v>
      </c>
      <c r="I120" s="75">
        <f>'[8]J CYF'!$C121</f>
        <v>18</v>
      </c>
      <c r="J120" s="75">
        <f>'[9]J CYF'!$C121</f>
        <v>20</v>
      </c>
      <c r="K120" s="75">
        <f>'[10]J CYF'!$C121</f>
        <v>13</v>
      </c>
      <c r="L120" s="75">
        <f>'[11]J CYF'!$C121</f>
        <v>35</v>
      </c>
      <c r="M120" s="75">
        <f>'[12]J CYF'!$C121</f>
        <v>8</v>
      </c>
      <c r="N120" s="78">
        <f t="shared" si="8"/>
        <v>277</v>
      </c>
    </row>
    <row r="121" spans="1:14" s="95" customFormat="1" ht="16.5" customHeight="1" x14ac:dyDescent="0.25">
      <c r="A121" s="79" t="s">
        <v>83</v>
      </c>
      <c r="B121" s="75">
        <f>'[1]J CYF'!$C122</f>
        <v>92</v>
      </c>
      <c r="C121" s="75">
        <f>'[2]J CYF'!$C122</f>
        <v>87</v>
      </c>
      <c r="D121" s="75">
        <f>'[3]J CYF'!$C122</f>
        <v>59</v>
      </c>
      <c r="E121" s="75">
        <f>'[4]J CYF'!$C122</f>
        <v>91</v>
      </c>
      <c r="F121" s="75">
        <f>'[5]J CYF'!$C122</f>
        <v>73</v>
      </c>
      <c r="G121" s="75">
        <f>'[6]J CYF'!$C122</f>
        <v>83</v>
      </c>
      <c r="H121" s="75">
        <f>'[7]J CYF'!$C122</f>
        <v>41</v>
      </c>
      <c r="I121" s="75">
        <f>'[8]J CYF'!$C122</f>
        <v>93</v>
      </c>
      <c r="J121" s="75">
        <f>'[9]J CYF'!$C122</f>
        <v>20</v>
      </c>
      <c r="K121" s="75">
        <f>'[10]J CYF'!$C122</f>
        <v>47</v>
      </c>
      <c r="L121" s="75">
        <f>'[11]J CYF'!$C122</f>
        <v>38</v>
      </c>
      <c r="M121" s="75">
        <f>'[12]J CYF'!$C122</f>
        <v>19</v>
      </c>
      <c r="N121" s="78">
        <f t="shared" si="8"/>
        <v>743</v>
      </c>
    </row>
    <row r="122" spans="1:14" s="95" customFormat="1" ht="16.5" customHeight="1" x14ac:dyDescent="0.25">
      <c r="A122" s="79" t="s">
        <v>84</v>
      </c>
      <c r="B122" s="75">
        <f>'[1]J CYF'!$C123</f>
        <v>85</v>
      </c>
      <c r="C122" s="75">
        <f>'[2]J CYF'!$C123</f>
        <v>189</v>
      </c>
      <c r="D122" s="75">
        <f>'[3]J CYF'!$C123</f>
        <v>168</v>
      </c>
      <c r="E122" s="75">
        <f>'[4]J CYF'!$C123</f>
        <v>221</v>
      </c>
      <c r="F122" s="75">
        <f>'[5]J CYF'!$C123</f>
        <v>183</v>
      </c>
      <c r="G122" s="75">
        <f>'[6]J CYF'!$C123</f>
        <v>238</v>
      </c>
      <c r="H122" s="75">
        <f>'[7]J CYF'!$C123</f>
        <v>116</v>
      </c>
      <c r="I122" s="75">
        <f>'[8]J CYF'!$C123</f>
        <v>181</v>
      </c>
      <c r="J122" s="75">
        <f>'[9]J CYF'!$C123</f>
        <v>60</v>
      </c>
      <c r="K122" s="75">
        <f>'[10]J CYF'!$C123</f>
        <v>103</v>
      </c>
      <c r="L122" s="75">
        <f>'[11]J CYF'!$C123</f>
        <v>66</v>
      </c>
      <c r="M122" s="75">
        <f>'[12]J CYF'!$C123</f>
        <v>57</v>
      </c>
      <c r="N122" s="78">
        <f t="shared" si="8"/>
        <v>1667</v>
      </c>
    </row>
    <row r="123" spans="1:14" s="96" customFormat="1" ht="19.5" customHeight="1" x14ac:dyDescent="0.25">
      <c r="A123" s="79" t="s">
        <v>85</v>
      </c>
      <c r="B123" s="75">
        <f>'[1]J CYF'!$C124</f>
        <v>3</v>
      </c>
      <c r="C123" s="75">
        <f>'[2]J CYF'!$C124</f>
        <v>12</v>
      </c>
      <c r="D123" s="75">
        <f>'[3]J CYF'!$C124</f>
        <v>1</v>
      </c>
      <c r="E123" s="75">
        <f>'[4]J CYF'!$C124</f>
        <v>0</v>
      </c>
      <c r="F123" s="75">
        <f>'[5]J CYF'!$C124</f>
        <v>1</v>
      </c>
      <c r="G123" s="75">
        <f>'[6]J CYF'!$C124</f>
        <v>5</v>
      </c>
      <c r="H123" s="75">
        <f>'[7]J CYF'!$C124</f>
        <v>3</v>
      </c>
      <c r="I123" s="75">
        <f>'[8]J CYF'!$C124</f>
        <v>3</v>
      </c>
      <c r="J123" s="75">
        <f>'[9]J CYF'!$C124</f>
        <v>1</v>
      </c>
      <c r="K123" s="75">
        <f>'[10]J CYF'!$C124</f>
        <v>1</v>
      </c>
      <c r="L123" s="75">
        <f>'[11]J CYF'!$C124</f>
        <v>1</v>
      </c>
      <c r="M123" s="75">
        <f>'[12]J CYF'!$C124</f>
        <v>5</v>
      </c>
      <c r="N123" s="78">
        <f t="shared" si="8"/>
        <v>36</v>
      </c>
    </row>
    <row r="124" spans="1:14" s="96" customFormat="1" ht="18" customHeight="1" x14ac:dyDescent="0.25">
      <c r="A124" s="79" t="s">
        <v>86</v>
      </c>
      <c r="B124" s="75">
        <f>'[1]J CYF'!$C125</f>
        <v>1</v>
      </c>
      <c r="C124" s="75">
        <f>'[2]J CYF'!$C125</f>
        <v>1</v>
      </c>
      <c r="D124" s="75">
        <f>'[3]J CYF'!$C125</f>
        <v>0</v>
      </c>
      <c r="E124" s="75">
        <f>'[4]J CYF'!$C125</f>
        <v>0</v>
      </c>
      <c r="F124" s="75">
        <f>'[5]J CYF'!$C125</f>
        <v>1</v>
      </c>
      <c r="G124" s="75">
        <f>'[6]J CYF'!$C125</f>
        <v>2</v>
      </c>
      <c r="H124" s="75">
        <f>'[7]J CYF'!$C125</f>
        <v>0</v>
      </c>
      <c r="I124" s="75">
        <f>'[8]J CYF'!$C125</f>
        <v>1</v>
      </c>
      <c r="J124" s="75">
        <f>'[9]J CYF'!$C125</f>
        <v>0</v>
      </c>
      <c r="K124" s="75">
        <f>'[10]J CYF'!$C125</f>
        <v>0</v>
      </c>
      <c r="L124" s="75">
        <f>'[11]J CYF'!$C125</f>
        <v>0</v>
      </c>
      <c r="M124" s="75">
        <f>'[12]J CYF'!$C125</f>
        <v>0</v>
      </c>
      <c r="N124" s="78">
        <f t="shared" si="8"/>
        <v>6</v>
      </c>
    </row>
    <row r="125" spans="1:14" s="95" customFormat="1" ht="19.5" customHeight="1" x14ac:dyDescent="0.2">
      <c r="A125" s="48" t="s">
        <v>13</v>
      </c>
      <c r="B125" s="76">
        <f>'[1]J CYF'!$C126</f>
        <v>1</v>
      </c>
      <c r="C125" s="76">
        <f>'[2]J CYF'!$C126</f>
        <v>1</v>
      </c>
      <c r="D125" s="76">
        <f>'[3]J CYF'!$C126</f>
        <v>0</v>
      </c>
      <c r="E125" s="76">
        <f>'[4]J CYF'!$C126</f>
        <v>0</v>
      </c>
      <c r="F125" s="76">
        <f>'[5]J CYF'!$C126</f>
        <v>1</v>
      </c>
      <c r="G125" s="76">
        <f>'[6]J CYF'!$C126</f>
        <v>2</v>
      </c>
      <c r="H125" s="76">
        <f>'[7]J CYF'!$C126</f>
        <v>0</v>
      </c>
      <c r="I125" s="76">
        <f>'[8]J CYF'!$C126</f>
        <v>0</v>
      </c>
      <c r="J125" s="76">
        <f>'[9]J CYF'!$C126</f>
        <v>0</v>
      </c>
      <c r="K125" s="76">
        <f>'[10]J CYF'!$C126</f>
        <v>0</v>
      </c>
      <c r="L125" s="76">
        <f>'[11]J CYF'!$C126</f>
        <v>0</v>
      </c>
      <c r="M125" s="76">
        <f>'[12]J CYF'!$C126</f>
        <v>0</v>
      </c>
      <c r="N125" s="78">
        <f t="shared" si="8"/>
        <v>5</v>
      </c>
    </row>
    <row r="126" spans="1:14" s="95" customFormat="1" ht="19.5" customHeight="1" x14ac:dyDescent="0.2">
      <c r="A126" s="48" t="s">
        <v>14</v>
      </c>
      <c r="B126" s="76">
        <f>'[1]J CYF'!$C127</f>
        <v>0</v>
      </c>
      <c r="C126" s="76">
        <f>'[2]J CYF'!$C127</f>
        <v>0</v>
      </c>
      <c r="D126" s="76">
        <f>'[3]J CYF'!$C127</f>
        <v>0</v>
      </c>
      <c r="E126" s="76">
        <f>'[4]J CYF'!$C127</f>
        <v>0</v>
      </c>
      <c r="F126" s="76">
        <f>'[5]J CYF'!$C127</f>
        <v>0</v>
      </c>
      <c r="G126" s="76">
        <f>'[6]J CYF'!$C127</f>
        <v>0</v>
      </c>
      <c r="H126" s="76">
        <f>'[7]J CYF'!$C127</f>
        <v>0</v>
      </c>
      <c r="I126" s="76">
        <f>'[8]J CYF'!$C127</f>
        <v>1</v>
      </c>
      <c r="J126" s="76">
        <f>'[9]J CYF'!$C127</f>
        <v>0</v>
      </c>
      <c r="K126" s="76">
        <f>'[10]J CYF'!$C127</f>
        <v>0</v>
      </c>
      <c r="L126" s="76">
        <f>'[11]J CYF'!$C127</f>
        <v>0</v>
      </c>
      <c r="M126" s="76">
        <f>'[12]J CYF'!$C127</f>
        <v>0</v>
      </c>
      <c r="N126" s="78">
        <f t="shared" si="8"/>
        <v>1</v>
      </c>
    </row>
    <row r="127" spans="1:14" s="95" customFormat="1" ht="31.5" x14ac:dyDescent="0.25">
      <c r="A127" s="79" t="s">
        <v>87</v>
      </c>
      <c r="B127" s="75">
        <f>'[1]J CYF'!$C128</f>
        <v>7</v>
      </c>
      <c r="C127" s="75">
        <f>'[2]J CYF'!$C128</f>
        <v>6</v>
      </c>
      <c r="D127" s="75">
        <f>'[3]J CYF'!$C128</f>
        <v>7</v>
      </c>
      <c r="E127" s="75">
        <f>'[4]J CYF'!$C128</f>
        <v>4</v>
      </c>
      <c r="F127" s="75">
        <f>'[5]J CYF'!$C128</f>
        <v>3</v>
      </c>
      <c r="G127" s="75">
        <f>'[6]J CYF'!$C128</f>
        <v>1</v>
      </c>
      <c r="H127" s="75">
        <f>'[7]J CYF'!$C128</f>
        <v>1</v>
      </c>
      <c r="I127" s="75">
        <f>'[8]J CYF'!$C128</f>
        <v>1</v>
      </c>
      <c r="J127" s="75">
        <f>'[9]J CYF'!$C128</f>
        <v>2</v>
      </c>
      <c r="K127" s="75">
        <f>'[10]J CYF'!$C128</f>
        <v>1</v>
      </c>
      <c r="L127" s="75">
        <f>'[11]J CYF'!$C128</f>
        <v>1</v>
      </c>
      <c r="M127" s="75">
        <f>'[12]J CYF'!$C128</f>
        <v>1</v>
      </c>
      <c r="N127" s="78">
        <f>I127</f>
        <v>1</v>
      </c>
    </row>
    <row r="128" spans="1:14" s="95" customFormat="1" ht="31.5" x14ac:dyDescent="0.2">
      <c r="A128" s="49" t="s">
        <v>88</v>
      </c>
      <c r="B128" s="75">
        <f>'[1]J CYF'!$C129</f>
        <v>0</v>
      </c>
      <c r="C128" s="75">
        <f>'[2]J CYF'!$C129</f>
        <v>0</v>
      </c>
      <c r="D128" s="75">
        <f>'[3]J CYF'!$C129</f>
        <v>1</v>
      </c>
      <c r="E128" s="75">
        <f>'[4]J CYF'!$C129</f>
        <v>0</v>
      </c>
      <c r="F128" s="75">
        <f>'[5]J CYF'!$C129</f>
        <v>0</v>
      </c>
      <c r="G128" s="75">
        <f>'[6]J CYF'!$C129</f>
        <v>0</v>
      </c>
      <c r="H128" s="75">
        <f>'[7]J CYF'!$C129</f>
        <v>0</v>
      </c>
      <c r="I128" s="75">
        <f>'[8]J CYF'!$C129</f>
        <v>0</v>
      </c>
      <c r="J128" s="75">
        <f>'[9]J CYF'!$C129</f>
        <v>0</v>
      </c>
      <c r="K128" s="75">
        <f>'[10]J CYF'!$C129</f>
        <v>0</v>
      </c>
      <c r="L128" s="75">
        <f>'[11]J CYF'!$C129</f>
        <v>0</v>
      </c>
      <c r="M128" s="75">
        <f>'[12]J CYF'!$C129</f>
        <v>0</v>
      </c>
      <c r="N128" s="78">
        <f t="shared" si="8"/>
        <v>1</v>
      </c>
    </row>
    <row r="129" spans="1:14" s="95" customFormat="1" ht="31.5" x14ac:dyDescent="0.2">
      <c r="A129" s="49" t="s">
        <v>89</v>
      </c>
      <c r="B129" s="75">
        <f>'[1]J CYF'!$C130</f>
        <v>3</v>
      </c>
      <c r="C129" s="75">
        <f>'[2]J CYF'!$C130</f>
        <v>0</v>
      </c>
      <c r="D129" s="75">
        <f>'[3]J CYF'!$C130</f>
        <v>1</v>
      </c>
      <c r="E129" s="75">
        <f>'[4]J CYF'!$C130</f>
        <v>0</v>
      </c>
      <c r="F129" s="75">
        <f>'[5]J CYF'!$C130</f>
        <v>0</v>
      </c>
      <c r="G129" s="75">
        <f>'[6]J CYF'!$C130</f>
        <v>1</v>
      </c>
      <c r="H129" s="75">
        <f>'[7]J CYF'!$C130</f>
        <v>0</v>
      </c>
      <c r="I129" s="75">
        <f>'[8]J CYF'!$C130</f>
        <v>0</v>
      </c>
      <c r="J129" s="75">
        <f>'[9]J CYF'!$C130</f>
        <v>0</v>
      </c>
      <c r="K129" s="75">
        <f>'[10]J CYF'!$C130</f>
        <v>0</v>
      </c>
      <c r="L129" s="75">
        <f>'[11]J CYF'!$C130</f>
        <v>0</v>
      </c>
      <c r="M129" s="75">
        <f>'[12]J CYF'!$C130</f>
        <v>0</v>
      </c>
      <c r="N129" s="78">
        <f t="shared" si="8"/>
        <v>5</v>
      </c>
    </row>
    <row r="130" spans="1:14" s="95" customFormat="1" ht="15.75" x14ac:dyDescent="0.2">
      <c r="A130" s="49" t="s">
        <v>90</v>
      </c>
      <c r="B130" s="75">
        <f>'[1]J CYF'!$C131</f>
        <v>0</v>
      </c>
      <c r="C130" s="75">
        <f>'[2]J CYF'!$C131</f>
        <v>0</v>
      </c>
      <c r="D130" s="75">
        <f>'[3]J CYF'!$C131</f>
        <v>0</v>
      </c>
      <c r="E130" s="75">
        <f>'[4]J CYF'!$C131</f>
        <v>0</v>
      </c>
      <c r="F130" s="75">
        <f>'[5]J CYF'!$C131</f>
        <v>0</v>
      </c>
      <c r="G130" s="75">
        <f>'[6]J CYF'!$C131</f>
        <v>1</v>
      </c>
      <c r="H130" s="75">
        <f>'[7]J CYF'!$C131</f>
        <v>0</v>
      </c>
      <c r="I130" s="75">
        <f>'[8]J CYF'!$C131</f>
        <v>0</v>
      </c>
      <c r="J130" s="75">
        <f>'[9]J CYF'!$C131</f>
        <v>0</v>
      </c>
      <c r="K130" s="75">
        <f>'[10]J CYF'!$C131</f>
        <v>0</v>
      </c>
      <c r="L130" s="75">
        <f>'[11]J CYF'!$C131</f>
        <v>0</v>
      </c>
      <c r="M130" s="75">
        <f>'[12]J CYF'!$C131</f>
        <v>0</v>
      </c>
      <c r="N130" s="78">
        <f t="shared" si="8"/>
        <v>1</v>
      </c>
    </row>
    <row r="131" spans="1:14" s="95" customFormat="1" ht="15.75" x14ac:dyDescent="0.2">
      <c r="A131" s="49" t="s">
        <v>91</v>
      </c>
      <c r="B131" s="75">
        <f>'[1]J CYF'!$C132</f>
        <v>0</v>
      </c>
      <c r="C131" s="75">
        <f>'[2]J CYF'!$C132</f>
        <v>0</v>
      </c>
      <c r="D131" s="75">
        <f>'[3]J CYF'!$C132</f>
        <v>0</v>
      </c>
      <c r="E131" s="75">
        <f>'[4]J CYF'!$C132</f>
        <v>0</v>
      </c>
      <c r="F131" s="75">
        <f>'[5]J CYF'!$C132</f>
        <v>0</v>
      </c>
      <c r="G131" s="75">
        <f>'[6]J CYF'!$C132</f>
        <v>0</v>
      </c>
      <c r="H131" s="75">
        <f>'[7]J CYF'!$C132</f>
        <v>0</v>
      </c>
      <c r="I131" s="75">
        <f>'[8]J CYF'!$C132</f>
        <v>0</v>
      </c>
      <c r="J131" s="75">
        <f>'[9]J CYF'!$C132</f>
        <v>0</v>
      </c>
      <c r="K131" s="75">
        <f>'[10]J CYF'!$C132</f>
        <v>0</v>
      </c>
      <c r="L131" s="75">
        <f>'[11]J CYF'!$C132</f>
        <v>0</v>
      </c>
      <c r="M131" s="75">
        <f>'[12]J CYF'!$C132</f>
        <v>0</v>
      </c>
      <c r="N131" s="78">
        <f t="shared" si="8"/>
        <v>0</v>
      </c>
    </row>
    <row r="132" spans="1:14" s="95" customFormat="1" ht="15.75" x14ac:dyDescent="0.2">
      <c r="A132" s="49" t="s">
        <v>92</v>
      </c>
      <c r="B132" s="75">
        <f>'[1]J CYF'!$C133</f>
        <v>0</v>
      </c>
      <c r="C132" s="75">
        <f>'[2]J CYF'!$C133</f>
        <v>0</v>
      </c>
      <c r="D132" s="75">
        <f>'[3]J CYF'!$C133</f>
        <v>0</v>
      </c>
      <c r="E132" s="75">
        <f>'[4]J CYF'!$C133</f>
        <v>0</v>
      </c>
      <c r="F132" s="75">
        <f>'[5]J CYF'!$C133</f>
        <v>0</v>
      </c>
      <c r="G132" s="75">
        <f>'[6]J CYF'!$C133</f>
        <v>0</v>
      </c>
      <c r="H132" s="75">
        <f>'[7]J CYF'!$C133</f>
        <v>0</v>
      </c>
      <c r="I132" s="75">
        <f>'[8]J CYF'!$C133</f>
        <v>0</v>
      </c>
      <c r="J132" s="75">
        <f>'[9]J CYF'!$C133</f>
        <v>0</v>
      </c>
      <c r="K132" s="75">
        <f>'[10]J CYF'!$C133</f>
        <v>0</v>
      </c>
      <c r="L132" s="75">
        <f>'[11]J CYF'!$C133</f>
        <v>0</v>
      </c>
      <c r="M132" s="75">
        <f>'[12]J CYF'!$C133</f>
        <v>0</v>
      </c>
      <c r="N132" s="78">
        <f t="shared" si="8"/>
        <v>0</v>
      </c>
    </row>
    <row r="133" spans="1:14" s="95" customFormat="1" ht="32.25" customHeight="1" x14ac:dyDescent="0.25">
      <c r="A133" s="46" t="s">
        <v>93</v>
      </c>
      <c r="B133" s="75">
        <f>'[1]J CYF'!$C134</f>
        <v>0</v>
      </c>
      <c r="C133" s="75">
        <f>'[2]J CYF'!$C134</f>
        <v>0</v>
      </c>
      <c r="D133" s="75">
        <f>'[3]J CYF'!$C134</f>
        <v>0</v>
      </c>
      <c r="E133" s="75">
        <f>'[4]J CYF'!$C134</f>
        <v>0</v>
      </c>
      <c r="F133" s="75">
        <f>'[5]J CYF'!$C134</f>
        <v>0</v>
      </c>
      <c r="G133" s="75">
        <f>'[6]J CYF'!$C134</f>
        <v>0</v>
      </c>
      <c r="H133" s="75">
        <f>'[7]J CYF'!$C134</f>
        <v>0</v>
      </c>
      <c r="I133" s="75">
        <f>'[8]J CYF'!$C134</f>
        <v>1</v>
      </c>
      <c r="J133" s="75">
        <f>'[9]J CYF'!$C134</f>
        <v>0</v>
      </c>
      <c r="K133" s="75">
        <f>'[10]J CYF'!$C134</f>
        <v>0</v>
      </c>
      <c r="L133" s="75">
        <f>'[11]J CYF'!$C134</f>
        <v>0</v>
      </c>
      <c r="M133" s="75">
        <f>'[12]J CYF'!$C134</f>
        <v>0</v>
      </c>
      <c r="N133" s="78">
        <f t="shared" si="8"/>
        <v>1</v>
      </c>
    </row>
    <row r="134" spans="1:14" s="95" customFormat="1" ht="31.5" x14ac:dyDescent="0.25">
      <c r="A134" s="46" t="s">
        <v>94</v>
      </c>
      <c r="B134" s="75">
        <f>'[1]J CYF'!$C135</f>
        <v>0</v>
      </c>
      <c r="C134" s="75">
        <f>'[2]J CYF'!$C135</f>
        <v>0</v>
      </c>
      <c r="D134" s="75">
        <f>'[3]J CYF'!$C135</f>
        <v>0</v>
      </c>
      <c r="E134" s="75">
        <f>'[4]J CYF'!$C135</f>
        <v>0</v>
      </c>
      <c r="F134" s="75">
        <f>'[5]J CYF'!$C135</f>
        <v>0</v>
      </c>
      <c r="G134" s="75">
        <f>'[6]J CYF'!$C135</f>
        <v>0</v>
      </c>
      <c r="H134" s="75">
        <f>'[7]J CYF'!$C135</f>
        <v>0</v>
      </c>
      <c r="I134" s="75">
        <f>'[8]J CYF'!$C135</f>
        <v>0</v>
      </c>
      <c r="J134" s="75">
        <f>'[9]J CYF'!$C135</f>
        <v>0</v>
      </c>
      <c r="K134" s="75">
        <f>'[10]J CYF'!$C135</f>
        <v>0</v>
      </c>
      <c r="L134" s="75">
        <f>'[11]J CYF'!$C135</f>
        <v>0</v>
      </c>
      <c r="M134" s="75">
        <f>'[12]J CYF'!$C135</f>
        <v>0</v>
      </c>
      <c r="N134" s="78">
        <f t="shared" si="8"/>
        <v>0</v>
      </c>
    </row>
    <row r="135" spans="1:14" s="95" customFormat="1" ht="31.5" x14ac:dyDescent="0.25">
      <c r="A135" s="46" t="s">
        <v>95</v>
      </c>
      <c r="B135" s="75">
        <f>'[1]J CYF'!$C136</f>
        <v>0</v>
      </c>
      <c r="C135" s="75">
        <f>'[2]J CYF'!$C136</f>
        <v>0</v>
      </c>
      <c r="D135" s="75">
        <f>'[3]J CYF'!$C136</f>
        <v>0</v>
      </c>
      <c r="E135" s="75">
        <f>'[4]J CYF'!$C136</f>
        <v>0</v>
      </c>
      <c r="F135" s="75">
        <f>'[5]J CYF'!$C136</f>
        <v>0</v>
      </c>
      <c r="G135" s="75">
        <f>'[6]J CYF'!$C136</f>
        <v>0</v>
      </c>
      <c r="H135" s="75">
        <f>'[7]J CYF'!$C136</f>
        <v>0</v>
      </c>
      <c r="I135" s="75">
        <f>'[8]J CYF'!$C136</f>
        <v>0</v>
      </c>
      <c r="J135" s="75">
        <f>'[9]J CYF'!$C136</f>
        <v>0</v>
      </c>
      <c r="K135" s="75">
        <f>'[10]J CYF'!$C136</f>
        <v>0</v>
      </c>
      <c r="L135" s="75">
        <f>'[11]J CYF'!$C136</f>
        <v>0</v>
      </c>
      <c r="M135" s="75">
        <f>'[12]J CYF'!$C136</f>
        <v>0</v>
      </c>
      <c r="N135" s="78">
        <f t="shared" si="8"/>
        <v>0</v>
      </c>
    </row>
    <row r="136" spans="1:14" s="95" customFormat="1" ht="15.75" x14ac:dyDescent="0.2">
      <c r="A136" s="48" t="s">
        <v>15</v>
      </c>
      <c r="B136" s="76">
        <f>'[1]J CYF'!$C137</f>
        <v>0</v>
      </c>
      <c r="C136" s="76">
        <f>'[2]J CYF'!$C137</f>
        <v>0</v>
      </c>
      <c r="D136" s="76">
        <f>'[3]J CYF'!$C137</f>
        <v>0</v>
      </c>
      <c r="E136" s="76">
        <f>'[4]J CYF'!$C137</f>
        <v>0</v>
      </c>
      <c r="F136" s="76">
        <f>'[5]J CYF'!$C137</f>
        <v>0</v>
      </c>
      <c r="G136" s="76">
        <f>'[6]J CYF'!$C137</f>
        <v>0</v>
      </c>
      <c r="H136" s="76">
        <f>'[7]J CYF'!$C137</f>
        <v>0</v>
      </c>
      <c r="I136" s="76">
        <f>'[8]J CYF'!$C137</f>
        <v>0</v>
      </c>
      <c r="J136" s="76">
        <f>'[9]J CYF'!$C137</f>
        <v>0</v>
      </c>
      <c r="K136" s="76">
        <f>'[10]J CYF'!$C137</f>
        <v>0</v>
      </c>
      <c r="L136" s="76">
        <f>'[11]J CYF'!$C137</f>
        <v>0</v>
      </c>
      <c r="M136" s="76">
        <f>'[12]J CYF'!$C137</f>
        <v>0</v>
      </c>
      <c r="N136" s="78">
        <f t="shared" si="8"/>
        <v>0</v>
      </c>
    </row>
    <row r="137" spans="1:14" s="95" customFormat="1" ht="15.75" x14ac:dyDescent="0.2">
      <c r="A137" s="48" t="s">
        <v>16</v>
      </c>
      <c r="B137" s="76">
        <f>'[1]J CYF'!$C138</f>
        <v>0</v>
      </c>
      <c r="C137" s="76">
        <f>'[2]J CYF'!$C138</f>
        <v>0</v>
      </c>
      <c r="D137" s="76">
        <f>'[3]J CYF'!$C138</f>
        <v>0</v>
      </c>
      <c r="E137" s="76">
        <f>'[4]J CYF'!$C138</f>
        <v>0</v>
      </c>
      <c r="F137" s="76">
        <f>'[5]J CYF'!$C138</f>
        <v>0</v>
      </c>
      <c r="G137" s="76">
        <f>'[6]J CYF'!$C138</f>
        <v>0</v>
      </c>
      <c r="H137" s="76">
        <f>'[7]J CYF'!$C138</f>
        <v>0</v>
      </c>
      <c r="I137" s="76">
        <f>'[8]J CYF'!$C138</f>
        <v>0</v>
      </c>
      <c r="J137" s="76">
        <f>'[9]J CYF'!$C138</f>
        <v>0</v>
      </c>
      <c r="K137" s="76">
        <f>'[10]J CYF'!$C138</f>
        <v>0</v>
      </c>
      <c r="L137" s="76">
        <f>'[11]J CYF'!$C138</f>
        <v>0</v>
      </c>
      <c r="M137" s="76">
        <f>'[12]J CYF'!$C138</f>
        <v>0</v>
      </c>
      <c r="N137" s="78">
        <f t="shared" si="8"/>
        <v>0</v>
      </c>
    </row>
    <row r="138" spans="1:14" s="95" customFormat="1" ht="15.75" x14ac:dyDescent="0.2">
      <c r="A138" s="48" t="s">
        <v>17</v>
      </c>
      <c r="B138" s="76">
        <f>'[1]J CYF'!$C139</f>
        <v>0</v>
      </c>
      <c r="C138" s="76">
        <f>'[2]J CYF'!$C139</f>
        <v>0</v>
      </c>
      <c r="D138" s="76">
        <f>'[3]J CYF'!$C139</f>
        <v>0</v>
      </c>
      <c r="E138" s="76">
        <f>'[4]J CYF'!$C139</f>
        <v>0</v>
      </c>
      <c r="F138" s="76">
        <f>'[5]J CYF'!$C139</f>
        <v>0</v>
      </c>
      <c r="G138" s="76">
        <f>'[6]J CYF'!$C139</f>
        <v>0</v>
      </c>
      <c r="H138" s="76">
        <f>'[7]J CYF'!$C139</f>
        <v>0</v>
      </c>
      <c r="I138" s="76">
        <f>'[8]J CYF'!$C139</f>
        <v>0</v>
      </c>
      <c r="J138" s="76">
        <f>'[9]J CYF'!$C139</f>
        <v>0</v>
      </c>
      <c r="K138" s="76">
        <f>'[10]J CYF'!$C139</f>
        <v>0</v>
      </c>
      <c r="L138" s="76">
        <f>'[11]J CYF'!$C139</f>
        <v>0</v>
      </c>
      <c r="M138" s="76">
        <f>'[12]J CYF'!$C139</f>
        <v>0</v>
      </c>
      <c r="N138" s="78">
        <f t="shared" si="8"/>
        <v>0</v>
      </c>
    </row>
    <row r="139" spans="1:14" s="95" customFormat="1" ht="15.75" x14ac:dyDescent="0.2">
      <c r="A139" s="48" t="s">
        <v>18</v>
      </c>
      <c r="B139" s="76">
        <f>'[1]J CYF'!$C140</f>
        <v>0</v>
      </c>
      <c r="C139" s="76">
        <f>'[2]J CYF'!$C140</f>
        <v>0</v>
      </c>
      <c r="D139" s="76">
        <f>'[3]J CYF'!$C140</f>
        <v>0</v>
      </c>
      <c r="E139" s="76">
        <f>'[4]J CYF'!$C140</f>
        <v>0</v>
      </c>
      <c r="F139" s="76">
        <f>'[5]J CYF'!$C140</f>
        <v>0</v>
      </c>
      <c r="G139" s="76">
        <f>'[6]J CYF'!$C140</f>
        <v>0</v>
      </c>
      <c r="H139" s="76">
        <f>'[7]J CYF'!$C140</f>
        <v>0</v>
      </c>
      <c r="I139" s="76">
        <f>'[8]J CYF'!$C140</f>
        <v>0</v>
      </c>
      <c r="J139" s="76">
        <f>'[9]J CYF'!$C140</f>
        <v>0</v>
      </c>
      <c r="K139" s="76">
        <f>'[10]J CYF'!$C140</f>
        <v>0</v>
      </c>
      <c r="L139" s="76">
        <f>'[11]J CYF'!$C140</f>
        <v>0</v>
      </c>
      <c r="M139" s="76">
        <f>'[12]J CYF'!$C140</f>
        <v>0</v>
      </c>
      <c r="N139" s="78">
        <f t="shared" si="8"/>
        <v>0</v>
      </c>
    </row>
    <row r="140" spans="1:14" s="95" customFormat="1" ht="15.75" x14ac:dyDescent="0.25">
      <c r="A140" s="46" t="s">
        <v>96</v>
      </c>
      <c r="B140" s="75">
        <f>'[1]J CYF'!$C141</f>
        <v>1</v>
      </c>
      <c r="C140" s="75">
        <f>'[2]J CYF'!$C141</f>
        <v>0</v>
      </c>
      <c r="D140" s="75">
        <f>'[3]J CYF'!$C141</f>
        <v>1</v>
      </c>
      <c r="E140" s="75">
        <f>'[4]J CYF'!$C141</f>
        <v>2</v>
      </c>
      <c r="F140" s="75">
        <f>'[5]J CYF'!$C141</f>
        <v>1</v>
      </c>
      <c r="G140" s="75">
        <f>'[6]J CYF'!$C141</f>
        <v>1</v>
      </c>
      <c r="H140" s="75">
        <f>'[7]J CYF'!$C141</f>
        <v>0</v>
      </c>
      <c r="I140" s="75">
        <f>'[8]J CYF'!$C141</f>
        <v>0</v>
      </c>
      <c r="J140" s="75">
        <f>'[9]J CYF'!$C141</f>
        <v>0</v>
      </c>
      <c r="K140" s="75">
        <f>'[10]J CYF'!$C141</f>
        <v>0</v>
      </c>
      <c r="L140" s="75">
        <f>'[11]J CYF'!$C141</f>
        <v>0</v>
      </c>
      <c r="M140" s="75">
        <f>'[12]J CYF'!$C141</f>
        <v>0</v>
      </c>
      <c r="N140" s="78">
        <f t="shared" si="8"/>
        <v>6</v>
      </c>
    </row>
    <row r="141" spans="1:14" s="95" customFormat="1" ht="15.75" x14ac:dyDescent="0.25">
      <c r="A141" s="46" t="s">
        <v>97</v>
      </c>
      <c r="B141" s="75">
        <f>'[1]J CYF'!$C142</f>
        <v>0</v>
      </c>
      <c r="C141" s="75">
        <f>'[2]J CYF'!$C142</f>
        <v>0</v>
      </c>
      <c r="D141" s="75">
        <f>'[3]J CYF'!$C142</f>
        <v>0</v>
      </c>
      <c r="E141" s="75">
        <f>'[4]J CYF'!$C142</f>
        <v>0</v>
      </c>
      <c r="F141" s="75">
        <f>'[5]J CYF'!$C142</f>
        <v>1</v>
      </c>
      <c r="G141" s="75">
        <f>'[6]J CYF'!$C142</f>
        <v>0</v>
      </c>
      <c r="H141" s="75">
        <f>'[7]J CYF'!$C142</f>
        <v>0</v>
      </c>
      <c r="I141" s="75">
        <f>'[8]J CYF'!$C142</f>
        <v>0</v>
      </c>
      <c r="J141" s="75">
        <f>'[9]J CYF'!$C142</f>
        <v>0</v>
      </c>
      <c r="K141" s="75">
        <f>'[10]J CYF'!$C142</f>
        <v>0</v>
      </c>
      <c r="L141" s="75">
        <f>'[11]J CYF'!$C142</f>
        <v>0</v>
      </c>
      <c r="M141" s="75">
        <f>'[12]J CYF'!$C142</f>
        <v>0</v>
      </c>
      <c r="N141" s="78">
        <f t="shared" si="8"/>
        <v>1</v>
      </c>
    </row>
    <row r="142" spans="1:14" s="95" customFormat="1" ht="15.75" x14ac:dyDescent="0.2">
      <c r="A142" s="48" t="s">
        <v>19</v>
      </c>
      <c r="B142" s="76">
        <f>'[1]J CYF'!$C143</f>
        <v>0</v>
      </c>
      <c r="C142" s="76">
        <f>'[2]J CYF'!$C143</f>
        <v>0</v>
      </c>
      <c r="D142" s="76">
        <f>'[3]J CYF'!$C143</f>
        <v>0</v>
      </c>
      <c r="E142" s="76">
        <f>'[4]J CYF'!$C143</f>
        <v>0</v>
      </c>
      <c r="F142" s="76">
        <f>'[5]J CYF'!$C143</f>
        <v>1</v>
      </c>
      <c r="G142" s="76">
        <f>'[6]J CYF'!$C143</f>
        <v>0</v>
      </c>
      <c r="H142" s="76">
        <f>'[7]J CYF'!$C143</f>
        <v>0</v>
      </c>
      <c r="I142" s="76">
        <f>'[8]J CYF'!$C143</f>
        <v>0</v>
      </c>
      <c r="J142" s="76">
        <f>'[9]J CYF'!$C143</f>
        <v>0</v>
      </c>
      <c r="K142" s="76">
        <f>'[10]J CYF'!$C143</f>
        <v>0</v>
      </c>
      <c r="L142" s="76">
        <f>'[11]J CYF'!$C143</f>
        <v>0</v>
      </c>
      <c r="M142" s="76">
        <f>'[12]J CYF'!$C143</f>
        <v>0</v>
      </c>
      <c r="N142" s="78">
        <f t="shared" si="8"/>
        <v>1</v>
      </c>
    </row>
    <row r="143" spans="1:14" s="95" customFormat="1" ht="15.75" x14ac:dyDescent="0.2">
      <c r="A143" s="48" t="s">
        <v>20</v>
      </c>
      <c r="B143" s="76">
        <f>'[1]J CYF'!$C144</f>
        <v>0</v>
      </c>
      <c r="C143" s="76">
        <f>'[2]J CYF'!$C144</f>
        <v>0</v>
      </c>
      <c r="D143" s="76">
        <f>'[3]J CYF'!$C144</f>
        <v>0</v>
      </c>
      <c r="E143" s="76">
        <f>'[4]J CYF'!$C144</f>
        <v>0</v>
      </c>
      <c r="F143" s="76">
        <f>'[5]J CYF'!$C144</f>
        <v>0</v>
      </c>
      <c r="G143" s="76">
        <f>'[6]J CYF'!$C144</f>
        <v>0</v>
      </c>
      <c r="H143" s="76">
        <f>'[7]J CYF'!$C144</f>
        <v>0</v>
      </c>
      <c r="I143" s="76">
        <f>'[8]J CYF'!$C144</f>
        <v>0</v>
      </c>
      <c r="J143" s="76">
        <f>'[9]J CYF'!$C144</f>
        <v>0</v>
      </c>
      <c r="K143" s="76">
        <f>'[10]J CYF'!$C144</f>
        <v>0</v>
      </c>
      <c r="L143" s="76">
        <f>'[11]J CYF'!$C144</f>
        <v>0</v>
      </c>
      <c r="M143" s="76">
        <f>'[12]J CYF'!$C144</f>
        <v>0</v>
      </c>
      <c r="N143" s="78">
        <f t="shared" si="8"/>
        <v>0</v>
      </c>
    </row>
    <row r="144" spans="1:14" s="95" customFormat="1" ht="15.75" x14ac:dyDescent="0.25">
      <c r="A144" s="46" t="s">
        <v>98</v>
      </c>
      <c r="B144" s="75">
        <f>'[1]J CYF'!$C145</f>
        <v>0</v>
      </c>
      <c r="C144" s="75">
        <f>'[2]J CYF'!$C145</f>
        <v>0</v>
      </c>
      <c r="D144" s="75">
        <f>'[3]J CYF'!$C145</f>
        <v>0</v>
      </c>
      <c r="E144" s="75">
        <f>'[4]J CYF'!$C145</f>
        <v>0</v>
      </c>
      <c r="F144" s="75">
        <f>'[5]J CYF'!$C145</f>
        <v>0</v>
      </c>
      <c r="G144" s="75">
        <f>'[6]J CYF'!$C145</f>
        <v>0</v>
      </c>
      <c r="H144" s="75">
        <f>'[7]J CYF'!$C145</f>
        <v>0</v>
      </c>
      <c r="I144" s="75">
        <f>'[8]J CYF'!$C145</f>
        <v>0</v>
      </c>
      <c r="J144" s="75">
        <f>'[9]J CYF'!$C145</f>
        <v>0</v>
      </c>
      <c r="K144" s="75">
        <f>'[10]J CYF'!$C145</f>
        <v>0</v>
      </c>
      <c r="L144" s="75">
        <f>'[11]J CYF'!$C145</f>
        <v>0</v>
      </c>
      <c r="M144" s="75">
        <f>'[12]J CYF'!$C145</f>
        <v>0</v>
      </c>
      <c r="N144" s="78">
        <f t="shared" si="8"/>
        <v>0</v>
      </c>
    </row>
    <row r="145" spans="1:14" s="95" customFormat="1" ht="15.75" x14ac:dyDescent="0.25">
      <c r="A145" s="46" t="s">
        <v>99</v>
      </c>
      <c r="B145" s="75">
        <f>'[1]J CYF'!$C146</f>
        <v>1</v>
      </c>
      <c r="C145" s="75">
        <f>'[2]J CYF'!$C146</f>
        <v>0</v>
      </c>
      <c r="D145" s="75">
        <f>'[3]J CYF'!$C146</f>
        <v>0</v>
      </c>
      <c r="E145" s="75">
        <f>'[4]J CYF'!$C146</f>
        <v>0</v>
      </c>
      <c r="F145" s="75">
        <f>'[5]J CYF'!$C146</f>
        <v>0</v>
      </c>
      <c r="G145" s="75">
        <f>'[6]J CYF'!$C146</f>
        <v>2</v>
      </c>
      <c r="H145" s="75">
        <f>'[7]J CYF'!$C146</f>
        <v>0</v>
      </c>
      <c r="I145" s="75">
        <f>'[8]J CYF'!$C146</f>
        <v>0</v>
      </c>
      <c r="J145" s="75">
        <f>'[9]J CYF'!$C146</f>
        <v>0</v>
      </c>
      <c r="K145" s="75">
        <f>'[10]J CYF'!$C146</f>
        <v>0</v>
      </c>
      <c r="L145" s="75">
        <f>'[11]J CYF'!$C146</f>
        <v>0</v>
      </c>
      <c r="M145" s="75">
        <f>'[12]J CYF'!$C146</f>
        <v>0</v>
      </c>
      <c r="N145" s="78">
        <f t="shared" si="8"/>
        <v>3</v>
      </c>
    </row>
    <row r="146" spans="1:14" s="95" customFormat="1" ht="15.75" x14ac:dyDescent="0.25">
      <c r="A146" s="46" t="s">
        <v>100</v>
      </c>
      <c r="B146" s="75">
        <f>'[1]J CYF'!$C147</f>
        <v>6</v>
      </c>
      <c r="C146" s="75">
        <f>'[2]J CYF'!$C147</f>
        <v>5</v>
      </c>
      <c r="D146" s="75">
        <f>'[3]J CYF'!$C147</f>
        <v>8</v>
      </c>
      <c r="E146" s="75">
        <f>'[4]J CYF'!$C147</f>
        <v>11</v>
      </c>
      <c r="F146" s="75">
        <f>'[5]J CYF'!$C147</f>
        <v>9</v>
      </c>
      <c r="G146" s="75">
        <f>'[6]J CYF'!$C147</f>
        <v>5</v>
      </c>
      <c r="H146" s="75">
        <f>'[7]J CYF'!$C147</f>
        <v>8</v>
      </c>
      <c r="I146" s="75">
        <f>'[8]J CYF'!$C147</f>
        <v>3</v>
      </c>
      <c r="J146" s="75">
        <f>'[9]J CYF'!$C147</f>
        <v>3</v>
      </c>
      <c r="K146" s="75">
        <f>'[10]J CYF'!$C147</f>
        <v>3</v>
      </c>
      <c r="L146" s="75">
        <f>'[11]J CYF'!$C147</f>
        <v>21</v>
      </c>
      <c r="M146" s="75">
        <f>'[12]J CYF'!$C147</f>
        <v>5</v>
      </c>
      <c r="N146" s="78">
        <f t="shared" si="8"/>
        <v>87</v>
      </c>
    </row>
    <row r="147" spans="1:14" s="95" customFormat="1" ht="47.25" x14ac:dyDescent="0.25">
      <c r="A147" s="46" t="s">
        <v>101</v>
      </c>
      <c r="B147" s="75">
        <f>'[1]J CYF'!$C148</f>
        <v>0</v>
      </c>
      <c r="C147" s="75">
        <f>'[2]J CYF'!$C148</f>
        <v>9</v>
      </c>
      <c r="D147" s="75">
        <f>'[3]J CYF'!$C148</f>
        <v>0</v>
      </c>
      <c r="E147" s="75">
        <f>'[4]J CYF'!$C148</f>
        <v>0</v>
      </c>
      <c r="F147" s="75">
        <f>'[5]J CYF'!$C148</f>
        <v>0</v>
      </c>
      <c r="G147" s="75">
        <f>'[6]J CYF'!$C148</f>
        <v>70</v>
      </c>
      <c r="H147" s="75">
        <f>'[7]J CYF'!$C148</f>
        <v>0</v>
      </c>
      <c r="I147" s="75">
        <f>'[8]J CYF'!$C148</f>
        <v>0</v>
      </c>
      <c r="J147" s="75">
        <f>'[9]J CYF'!$C148</f>
        <v>0</v>
      </c>
      <c r="K147" s="75">
        <f>'[10]J CYF'!$C148</f>
        <v>0</v>
      </c>
      <c r="L147" s="75">
        <f>'[11]J CYF'!$C148</f>
        <v>0</v>
      </c>
      <c r="M147" s="75">
        <f>'[12]J CYF'!$C148</f>
        <v>0</v>
      </c>
      <c r="N147" s="78">
        <f t="shared" si="8"/>
        <v>79</v>
      </c>
    </row>
    <row r="148" spans="1:14" s="95" customFormat="1" ht="31.5" x14ac:dyDescent="0.2">
      <c r="A148" s="49" t="s">
        <v>21</v>
      </c>
      <c r="B148" s="75">
        <f>'[1]J CYF'!$C149</f>
        <v>156</v>
      </c>
      <c r="C148" s="75">
        <f>'[2]J CYF'!$C149</f>
        <v>149</v>
      </c>
      <c r="D148" s="75">
        <f>'[3]J CYF'!$C149</f>
        <v>143</v>
      </c>
      <c r="E148" s="75">
        <f>'[4]J CYF'!$C149</f>
        <v>143</v>
      </c>
      <c r="F148" s="75">
        <f>'[5]J CYF'!$C149</f>
        <v>143</v>
      </c>
      <c r="G148" s="75">
        <f>'[6]J CYF'!$C149</f>
        <v>90</v>
      </c>
      <c r="H148" s="75">
        <f>'[7]J CYF'!$C149</f>
        <v>90</v>
      </c>
      <c r="I148" s="75">
        <f>'[8]J CYF'!$C149</f>
        <v>90</v>
      </c>
      <c r="J148" s="75">
        <f>'[9]J CYF'!$C149</f>
        <v>90</v>
      </c>
      <c r="K148" s="75">
        <f>'[10]J CYF'!$C149</f>
        <v>90</v>
      </c>
      <c r="L148" s="75">
        <f>'[11]J CYF'!$C149</f>
        <v>90</v>
      </c>
      <c r="M148" s="75">
        <f>'[12]J CYF'!$C149</f>
        <v>90</v>
      </c>
      <c r="N148" s="78">
        <f>I148</f>
        <v>90</v>
      </c>
    </row>
    <row r="149" spans="1:14" s="95" customFormat="1" ht="31.5" x14ac:dyDescent="0.25">
      <c r="A149" s="46" t="s">
        <v>22</v>
      </c>
      <c r="B149" s="76">
        <f>'[1]J CYF'!$C150</f>
        <v>0</v>
      </c>
      <c r="C149" s="76">
        <f>'[2]J CYF'!$C150</f>
        <v>0</v>
      </c>
      <c r="D149" s="76">
        <f>'[3]J CYF'!$C150</f>
        <v>0</v>
      </c>
      <c r="E149" s="76">
        <f>'[4]J CYF'!$C150</f>
        <v>0</v>
      </c>
      <c r="F149" s="76">
        <f>'[5]J CYF'!$C150</f>
        <v>0</v>
      </c>
      <c r="G149" s="76">
        <f>'[6]J CYF'!$C150</f>
        <v>0</v>
      </c>
      <c r="H149" s="76">
        <f>'[7]J CYF'!$C150</f>
        <v>0</v>
      </c>
      <c r="I149" s="76">
        <f>'[8]J CYF'!$C150</f>
        <v>0</v>
      </c>
      <c r="J149" s="76">
        <f>'[9]J CYF'!$C150</f>
        <v>0</v>
      </c>
      <c r="K149" s="76">
        <f>'[10]J CYF'!$C150</f>
        <v>0</v>
      </c>
      <c r="L149" s="76">
        <f>'[11]J CYF'!$C150</f>
        <v>0</v>
      </c>
      <c r="M149" s="76">
        <f>'[12]J CYF'!$C150</f>
        <v>0</v>
      </c>
      <c r="N149" s="78">
        <f t="shared" ref="N149:N154" si="9">I149</f>
        <v>0</v>
      </c>
    </row>
    <row r="150" spans="1:14" s="95" customFormat="1" ht="31.5" x14ac:dyDescent="0.25">
      <c r="A150" s="46" t="s">
        <v>23</v>
      </c>
      <c r="B150" s="76">
        <f>'[1]J CYF'!$C151</f>
        <v>0</v>
      </c>
      <c r="C150" s="76">
        <f>'[2]J CYF'!$C151</f>
        <v>0</v>
      </c>
      <c r="D150" s="76">
        <f>'[3]J CYF'!$C151</f>
        <v>0</v>
      </c>
      <c r="E150" s="76">
        <f>'[4]J CYF'!$C151</f>
        <v>0</v>
      </c>
      <c r="F150" s="76">
        <f>'[5]J CYF'!$C151</f>
        <v>0</v>
      </c>
      <c r="G150" s="76">
        <f>'[6]J CYF'!$C151</f>
        <v>0</v>
      </c>
      <c r="H150" s="76">
        <f>'[7]J CYF'!$C151</f>
        <v>0</v>
      </c>
      <c r="I150" s="76">
        <f>'[8]J CYF'!$C151</f>
        <v>0</v>
      </c>
      <c r="J150" s="76">
        <f>'[9]J CYF'!$C151</f>
        <v>0</v>
      </c>
      <c r="K150" s="76">
        <f>'[10]J CYF'!$C151</f>
        <v>0</v>
      </c>
      <c r="L150" s="76">
        <f>'[11]J CYF'!$C151</f>
        <v>0</v>
      </c>
      <c r="M150" s="76">
        <f>'[12]J CYF'!$C151</f>
        <v>0</v>
      </c>
      <c r="N150" s="78">
        <f t="shared" si="9"/>
        <v>0</v>
      </c>
    </row>
    <row r="151" spans="1:14" s="95" customFormat="1" ht="31.5" x14ac:dyDescent="0.25">
      <c r="A151" s="46" t="s">
        <v>24</v>
      </c>
      <c r="B151" s="76">
        <f>'[1]J CYF'!$C152</f>
        <v>46</v>
      </c>
      <c r="C151" s="76">
        <f>'[2]J CYF'!$C152</f>
        <v>44</v>
      </c>
      <c r="D151" s="76">
        <f>'[3]J CYF'!$C152</f>
        <v>43</v>
      </c>
      <c r="E151" s="76">
        <f>'[4]J CYF'!$C152</f>
        <v>43</v>
      </c>
      <c r="F151" s="76">
        <f>'[5]J CYF'!$C152</f>
        <v>43</v>
      </c>
      <c r="G151" s="76">
        <f>'[6]J CYF'!$C152</f>
        <v>25</v>
      </c>
      <c r="H151" s="76">
        <f>'[7]J CYF'!$C152</f>
        <v>25</v>
      </c>
      <c r="I151" s="76">
        <f>'[8]J CYF'!$C152</f>
        <v>25</v>
      </c>
      <c r="J151" s="76">
        <f>'[9]J CYF'!$C152</f>
        <v>25</v>
      </c>
      <c r="K151" s="76">
        <f>'[10]J CYF'!$C152</f>
        <v>25</v>
      </c>
      <c r="L151" s="76">
        <f>'[11]J CYF'!$C152</f>
        <v>25</v>
      </c>
      <c r="M151" s="76">
        <f>'[12]J CYF'!$C152</f>
        <v>25</v>
      </c>
      <c r="N151" s="78">
        <f t="shared" si="9"/>
        <v>25</v>
      </c>
    </row>
    <row r="152" spans="1:14" s="95" customFormat="1" ht="31.5" x14ac:dyDescent="0.25">
      <c r="A152" s="46" t="s">
        <v>25</v>
      </c>
      <c r="B152" s="76">
        <f>'[1]J CYF'!$C153</f>
        <v>28</v>
      </c>
      <c r="C152" s="76">
        <f>'[2]J CYF'!$C153</f>
        <v>25</v>
      </c>
      <c r="D152" s="76">
        <f>'[3]J CYF'!$C153</f>
        <v>24</v>
      </c>
      <c r="E152" s="76">
        <f>'[4]J CYF'!$C153</f>
        <v>24</v>
      </c>
      <c r="F152" s="76">
        <f>'[5]J CYF'!$C153</f>
        <v>24</v>
      </c>
      <c r="G152" s="76">
        <f>'[6]J CYF'!$C153</f>
        <v>14</v>
      </c>
      <c r="H152" s="76">
        <f>'[7]J CYF'!$C153</f>
        <v>14</v>
      </c>
      <c r="I152" s="76">
        <f>'[8]J CYF'!$C153</f>
        <v>14</v>
      </c>
      <c r="J152" s="76">
        <f>'[9]J CYF'!$C153</f>
        <v>14</v>
      </c>
      <c r="K152" s="76">
        <f>'[10]J CYF'!$C153</f>
        <v>14</v>
      </c>
      <c r="L152" s="76">
        <f>'[11]J CYF'!$C153</f>
        <v>14</v>
      </c>
      <c r="M152" s="76">
        <f>'[12]J CYF'!$C153</f>
        <v>14</v>
      </c>
      <c r="N152" s="78">
        <f t="shared" si="9"/>
        <v>14</v>
      </c>
    </row>
    <row r="153" spans="1:14" s="95" customFormat="1" ht="31.5" x14ac:dyDescent="0.25">
      <c r="A153" s="46" t="s">
        <v>26</v>
      </c>
      <c r="B153" s="76">
        <f>'[1]J CYF'!$C154</f>
        <v>19</v>
      </c>
      <c r="C153" s="76">
        <f>'[2]J CYF'!$C154</f>
        <v>17</v>
      </c>
      <c r="D153" s="76">
        <f>'[3]J CYF'!$C154</f>
        <v>17</v>
      </c>
      <c r="E153" s="76">
        <f>'[4]J CYF'!$C154</f>
        <v>17</v>
      </c>
      <c r="F153" s="76">
        <f>'[5]J CYF'!$C154</f>
        <v>17</v>
      </c>
      <c r="G153" s="76">
        <f>'[6]J CYF'!$C154</f>
        <v>16</v>
      </c>
      <c r="H153" s="76">
        <f>'[7]J CYF'!$C154</f>
        <v>16</v>
      </c>
      <c r="I153" s="76">
        <f>'[8]J CYF'!$C154</f>
        <v>16</v>
      </c>
      <c r="J153" s="76">
        <f>'[9]J CYF'!$C154</f>
        <v>16</v>
      </c>
      <c r="K153" s="76">
        <f>'[10]J CYF'!$C154</f>
        <v>16</v>
      </c>
      <c r="L153" s="76">
        <f>'[11]J CYF'!$C154</f>
        <v>16</v>
      </c>
      <c r="M153" s="76">
        <f>'[12]J CYF'!$C154</f>
        <v>16</v>
      </c>
      <c r="N153" s="78">
        <f t="shared" si="9"/>
        <v>16</v>
      </c>
    </row>
    <row r="154" spans="1:14" s="95" customFormat="1" ht="32.25" thickBot="1" x14ac:dyDescent="0.3">
      <c r="A154" s="50" t="s">
        <v>27</v>
      </c>
      <c r="B154" s="81">
        <f>'[1]J CYF'!$C155</f>
        <v>63</v>
      </c>
      <c r="C154" s="81">
        <f>'[2]J CYF'!$C155</f>
        <v>63</v>
      </c>
      <c r="D154" s="81">
        <f>'[3]J CYF'!$C155</f>
        <v>59</v>
      </c>
      <c r="E154" s="81">
        <f>'[4]J CYF'!$C155</f>
        <v>59</v>
      </c>
      <c r="F154" s="81">
        <f>'[5]J CYF'!$C155</f>
        <v>59</v>
      </c>
      <c r="G154" s="81">
        <f>'[6]J CYF'!$C155</f>
        <v>35</v>
      </c>
      <c r="H154" s="81">
        <f>'[7]J CYF'!$C155</f>
        <v>35</v>
      </c>
      <c r="I154" s="81">
        <f>'[8]J CYF'!$C155</f>
        <v>35</v>
      </c>
      <c r="J154" s="81">
        <f>'[9]J CYF'!$C155</f>
        <v>35</v>
      </c>
      <c r="K154" s="81">
        <f>'[10]J CYF'!$C155</f>
        <v>35</v>
      </c>
      <c r="L154" s="81">
        <f>'[11]J CYF'!$C155</f>
        <v>35</v>
      </c>
      <c r="M154" s="81">
        <f>'[12]J CYF'!$C155</f>
        <v>35</v>
      </c>
      <c r="N154" s="82">
        <f t="shared" si="9"/>
        <v>35</v>
      </c>
    </row>
    <row r="155" spans="1:14" ht="17.25" thickBot="1" x14ac:dyDescent="0.35"/>
    <row r="156" spans="1:14" ht="24.75" customHeight="1" x14ac:dyDescent="0.3">
      <c r="A156" s="102" t="s">
        <v>123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4"/>
    </row>
    <row r="157" spans="1:14" ht="24.75" customHeight="1" x14ac:dyDescent="0.3">
      <c r="A157" s="40" t="s">
        <v>0</v>
      </c>
      <c r="B157" s="19" t="s">
        <v>1</v>
      </c>
      <c r="C157" s="19" t="s">
        <v>2</v>
      </c>
      <c r="D157" s="19" t="s">
        <v>3</v>
      </c>
      <c r="E157" s="19" t="s">
        <v>4</v>
      </c>
      <c r="F157" s="19" t="s">
        <v>5</v>
      </c>
      <c r="G157" s="19" t="s">
        <v>6</v>
      </c>
      <c r="H157" s="19" t="s">
        <v>7</v>
      </c>
      <c r="I157" s="19" t="s">
        <v>8</v>
      </c>
      <c r="J157" s="19" t="s">
        <v>9</v>
      </c>
      <c r="K157" s="19" t="s">
        <v>10</v>
      </c>
      <c r="L157" s="19" t="s">
        <v>11</v>
      </c>
      <c r="M157" s="19" t="s">
        <v>12</v>
      </c>
      <c r="N157" s="41" t="s">
        <v>65</v>
      </c>
    </row>
    <row r="158" spans="1:14" s="61" customFormat="1" ht="18" x14ac:dyDescent="0.3">
      <c r="A158" s="77" t="s">
        <v>69</v>
      </c>
      <c r="B158" s="7">
        <f>'[1]J CYF'!$C161</f>
        <v>99</v>
      </c>
      <c r="C158" s="7">
        <f>'[2]J CYF'!$C161</f>
        <v>90</v>
      </c>
      <c r="D158" s="7">
        <f>'[3]J CYF'!$C161</f>
        <v>113</v>
      </c>
      <c r="E158" s="7">
        <f>'[4]J CYF'!$C161</f>
        <v>111</v>
      </c>
      <c r="F158" s="7">
        <f>'[5]J CYF'!$C161</f>
        <v>111</v>
      </c>
      <c r="G158" s="7">
        <f>'[6]J CYF'!$C161</f>
        <v>113</v>
      </c>
      <c r="H158" s="7">
        <f>'[7]J CYF'!$C161</f>
        <v>64</v>
      </c>
      <c r="I158" s="7">
        <f>'[8]J CYF'!$C161</f>
        <v>117</v>
      </c>
      <c r="J158" s="7">
        <f>'[9]J CYF'!$C161</f>
        <v>107</v>
      </c>
      <c r="K158" s="7">
        <f>'[10]J CYF'!$C161</f>
        <v>110</v>
      </c>
      <c r="L158" s="7">
        <f>'[11]J CYF'!$C161</f>
        <v>81</v>
      </c>
      <c r="M158" s="7">
        <f>'[12]J CYF'!$C161</f>
        <v>50</v>
      </c>
      <c r="N158" s="97">
        <f>SUM(B158:M158)</f>
        <v>1166</v>
      </c>
    </row>
    <row r="159" spans="1:14" s="61" customFormat="1" ht="18" x14ac:dyDescent="0.3">
      <c r="A159" s="77" t="s">
        <v>70</v>
      </c>
      <c r="B159" s="7">
        <f>'[1]J CYF'!$C162</f>
        <v>85</v>
      </c>
      <c r="C159" s="7">
        <f>'[2]J CYF'!$C162</f>
        <v>79</v>
      </c>
      <c r="D159" s="7">
        <f>'[3]J CYF'!$C162</f>
        <v>85</v>
      </c>
      <c r="E159" s="7">
        <f>'[4]J CYF'!$C162</f>
        <v>80</v>
      </c>
      <c r="F159" s="7">
        <f>'[5]J CYF'!$C162</f>
        <v>94</v>
      </c>
      <c r="G159" s="7">
        <f>'[6]J CYF'!$C162</f>
        <v>90</v>
      </c>
      <c r="H159" s="7">
        <f>'[7]J CYF'!$C162</f>
        <v>45</v>
      </c>
      <c r="I159" s="7">
        <f>'[8]J CYF'!$C162</f>
        <v>78</v>
      </c>
      <c r="J159" s="7">
        <f>'[9]J CYF'!$C162</f>
        <v>91</v>
      </c>
      <c r="K159" s="7">
        <f>'[10]J CYF'!$C162</f>
        <v>97</v>
      </c>
      <c r="L159" s="7">
        <f>'[11]J CYF'!$C162</f>
        <v>73</v>
      </c>
      <c r="M159" s="7">
        <f>'[12]J CYF'!$C162</f>
        <v>50</v>
      </c>
      <c r="N159" s="97">
        <f t="shared" ref="N159:N198" si="10">SUM(B159:M159)</f>
        <v>947</v>
      </c>
    </row>
    <row r="160" spans="1:14" s="61" customFormat="1" ht="31.5" x14ac:dyDescent="0.3">
      <c r="A160" s="77" t="s">
        <v>71</v>
      </c>
      <c r="B160" s="7">
        <f>'[1]J CYF'!$C163</f>
        <v>3</v>
      </c>
      <c r="C160" s="7">
        <f>'[2]J CYF'!$C163</f>
        <v>4</v>
      </c>
      <c r="D160" s="7">
        <f>'[3]J CYF'!$C163</f>
        <v>5</v>
      </c>
      <c r="E160" s="7">
        <f>'[4]J CYF'!$C163</f>
        <v>8</v>
      </c>
      <c r="F160" s="7">
        <f>'[5]J CYF'!$C163</f>
        <v>3</v>
      </c>
      <c r="G160" s="7">
        <f>'[6]J CYF'!$C163</f>
        <v>7</v>
      </c>
      <c r="H160" s="7">
        <f>'[7]J CYF'!$C163</f>
        <v>2</v>
      </c>
      <c r="I160" s="7">
        <f>'[8]J CYF'!$C163</f>
        <v>3</v>
      </c>
      <c r="J160" s="7">
        <f>'[9]J CYF'!$C163</f>
        <v>1</v>
      </c>
      <c r="K160" s="7">
        <f>'[10]J CYF'!$C163</f>
        <v>13</v>
      </c>
      <c r="L160" s="7">
        <f>'[11]J CYF'!$C163</f>
        <v>8</v>
      </c>
      <c r="M160" s="7">
        <f>'[12]J CYF'!$C163</f>
        <v>0</v>
      </c>
      <c r="N160" s="97">
        <f t="shared" si="10"/>
        <v>57</v>
      </c>
    </row>
    <row r="161" spans="1:14" s="61" customFormat="1" ht="18" x14ac:dyDescent="0.3">
      <c r="A161" s="77" t="s">
        <v>72</v>
      </c>
      <c r="B161" s="7">
        <f>'[1]J CYF'!$C164</f>
        <v>12</v>
      </c>
      <c r="C161" s="7">
        <f>'[2]J CYF'!$C164</f>
        <v>7</v>
      </c>
      <c r="D161" s="7">
        <f>'[3]J CYF'!$C164</f>
        <v>23</v>
      </c>
      <c r="E161" s="7">
        <f>'[4]J CYF'!$C164</f>
        <v>22</v>
      </c>
      <c r="F161" s="7">
        <f>'[5]J CYF'!$C164</f>
        <v>14</v>
      </c>
      <c r="G161" s="7">
        <f>'[6]J CYF'!$C164</f>
        <v>16</v>
      </c>
      <c r="H161" s="7">
        <f>'[7]J CYF'!$C164</f>
        <v>17</v>
      </c>
      <c r="I161" s="7">
        <f>'[8]J CYF'!$C164</f>
        <v>35</v>
      </c>
      <c r="J161" s="7">
        <f>'[9]J CYF'!$C164</f>
        <v>15</v>
      </c>
      <c r="K161" s="7">
        <f>'[10]J CYF'!$C164</f>
        <v>19</v>
      </c>
      <c r="L161" s="7">
        <f>'[11]J CYF'!$C164</f>
        <v>15</v>
      </c>
      <c r="M161" s="7">
        <f>'[12]J CYF'!$C164</f>
        <v>11</v>
      </c>
      <c r="N161" s="97">
        <f t="shared" si="10"/>
        <v>206</v>
      </c>
    </row>
    <row r="162" spans="1:14" s="61" customFormat="1" ht="18" x14ac:dyDescent="0.3">
      <c r="A162" s="46" t="s">
        <v>73</v>
      </c>
      <c r="B162" s="7">
        <f>'[1]J CYF'!$C165</f>
        <v>5</v>
      </c>
      <c r="C162" s="7">
        <f>'[2]J CYF'!$C165</f>
        <v>8</v>
      </c>
      <c r="D162" s="7">
        <f>'[3]J CYF'!$C165</f>
        <v>7</v>
      </c>
      <c r="E162" s="7">
        <f>'[4]J CYF'!$C165</f>
        <v>7</v>
      </c>
      <c r="F162" s="7">
        <f>'[5]J CYF'!$C165</f>
        <v>5</v>
      </c>
      <c r="G162" s="7">
        <f>'[6]J CYF'!$C165</f>
        <v>3</v>
      </c>
      <c r="H162" s="7">
        <f>'[7]J CYF'!$C165</f>
        <v>0</v>
      </c>
      <c r="I162" s="7">
        <f>'[8]J CYF'!$C165</f>
        <v>7</v>
      </c>
      <c r="J162" s="7">
        <f>'[9]J CYF'!$C165</f>
        <v>10</v>
      </c>
      <c r="K162" s="7">
        <f>'[10]J CYF'!$C165</f>
        <v>7</v>
      </c>
      <c r="L162" s="7">
        <f>'[11]J CYF'!$C165</f>
        <v>5</v>
      </c>
      <c r="M162" s="7">
        <f>'[12]J CYF'!$C165</f>
        <v>0</v>
      </c>
      <c r="N162" s="97">
        <f t="shared" si="10"/>
        <v>64</v>
      </c>
    </row>
    <row r="163" spans="1:14" s="61" customFormat="1" ht="18" x14ac:dyDescent="0.3">
      <c r="A163" s="46" t="s">
        <v>74</v>
      </c>
      <c r="B163" s="7">
        <f>'[1]J CYF'!$C166</f>
        <v>3</v>
      </c>
      <c r="C163" s="7">
        <f>'[2]J CYF'!$C166</f>
        <v>2</v>
      </c>
      <c r="D163" s="7">
        <f>'[3]J CYF'!$C166</f>
        <v>0</v>
      </c>
      <c r="E163" s="7">
        <f>'[4]J CYF'!$C166</f>
        <v>1</v>
      </c>
      <c r="F163" s="7">
        <f>'[5]J CYF'!$C166</f>
        <v>3</v>
      </c>
      <c r="G163" s="7">
        <f>'[6]J CYF'!$C166</f>
        <v>5</v>
      </c>
      <c r="H163" s="7">
        <f>'[7]J CYF'!$C166</f>
        <v>0</v>
      </c>
      <c r="I163" s="7">
        <f>'[8]J CYF'!$C166</f>
        <v>5</v>
      </c>
      <c r="J163" s="7">
        <f>'[9]J CYF'!$C166</f>
        <v>9</v>
      </c>
      <c r="K163" s="7">
        <f>'[10]J CYF'!$C166</f>
        <v>4</v>
      </c>
      <c r="L163" s="7">
        <f>'[11]J CYF'!$C166</f>
        <v>2</v>
      </c>
      <c r="M163" s="7">
        <f>'[12]J CYF'!$C166</f>
        <v>2</v>
      </c>
      <c r="N163" s="97">
        <f t="shared" si="10"/>
        <v>36</v>
      </c>
    </row>
    <row r="164" spans="1:14" s="61" customFormat="1" ht="18" x14ac:dyDescent="0.3">
      <c r="A164" s="46" t="s">
        <v>75</v>
      </c>
      <c r="B164" s="7">
        <f>'[1]J CYF'!$C167</f>
        <v>0</v>
      </c>
      <c r="C164" s="7">
        <f>'[2]J CYF'!$C167</f>
        <v>1</v>
      </c>
      <c r="D164" s="7">
        <f>'[3]J CYF'!$C167</f>
        <v>0</v>
      </c>
      <c r="E164" s="7">
        <f>'[4]J CYF'!$C167</f>
        <v>1</v>
      </c>
      <c r="F164" s="7">
        <f>'[5]J CYF'!$C167</f>
        <v>1</v>
      </c>
      <c r="G164" s="7">
        <f>'[6]J CYF'!$C167</f>
        <v>0</v>
      </c>
      <c r="H164" s="7">
        <f>'[7]J CYF'!$C167</f>
        <v>0</v>
      </c>
      <c r="I164" s="7">
        <f>'[8]J CYF'!$C167</f>
        <v>0</v>
      </c>
      <c r="J164" s="7">
        <f>'[9]J CYF'!$C167</f>
        <v>0</v>
      </c>
      <c r="K164" s="7">
        <f>'[10]J CYF'!$C167</f>
        <v>0</v>
      </c>
      <c r="L164" s="7">
        <f>'[11]J CYF'!$C167</f>
        <v>0</v>
      </c>
      <c r="M164" s="7">
        <f>'[12]J CYF'!$C167</f>
        <v>0</v>
      </c>
      <c r="N164" s="97">
        <f t="shared" si="10"/>
        <v>3</v>
      </c>
    </row>
    <row r="165" spans="1:14" s="61" customFormat="1" ht="32.25" x14ac:dyDescent="0.3">
      <c r="A165" s="46" t="s">
        <v>76</v>
      </c>
      <c r="B165" s="7">
        <f>'[1]J CYF'!$C168</f>
        <v>0</v>
      </c>
      <c r="C165" s="7">
        <f>'[2]J CYF'!$C168</f>
        <v>0</v>
      </c>
      <c r="D165" s="7">
        <f>'[3]J CYF'!$C168</f>
        <v>0</v>
      </c>
      <c r="E165" s="7">
        <f>'[4]J CYF'!$C168</f>
        <v>0</v>
      </c>
      <c r="F165" s="7">
        <f>'[5]J CYF'!$C168</f>
        <v>0</v>
      </c>
      <c r="G165" s="7">
        <f>'[6]J CYF'!$C168</f>
        <v>0</v>
      </c>
      <c r="H165" s="7">
        <f>'[7]J CYF'!$C168</f>
        <v>0</v>
      </c>
      <c r="I165" s="7">
        <f>'[8]J CYF'!$C168</f>
        <v>0</v>
      </c>
      <c r="J165" s="7">
        <f>'[9]J CYF'!$C168</f>
        <v>0</v>
      </c>
      <c r="K165" s="7">
        <f>'[10]J CYF'!$C168</f>
        <v>0</v>
      </c>
      <c r="L165" s="7">
        <f>'[11]J CYF'!$C168</f>
        <v>0</v>
      </c>
      <c r="M165" s="7">
        <f>'[12]J CYF'!$C168</f>
        <v>0</v>
      </c>
      <c r="N165" s="97">
        <f t="shared" si="10"/>
        <v>0</v>
      </c>
    </row>
    <row r="166" spans="1:14" s="61" customFormat="1" ht="18" x14ac:dyDescent="0.3">
      <c r="A166" s="46" t="s">
        <v>77</v>
      </c>
      <c r="B166" s="7">
        <f>'[1]J CYF'!$C169</f>
        <v>0</v>
      </c>
      <c r="C166" s="7">
        <f>'[2]J CYF'!$C169</f>
        <v>0</v>
      </c>
      <c r="D166" s="7">
        <f>'[3]J CYF'!$C169</f>
        <v>2</v>
      </c>
      <c r="E166" s="7">
        <f>'[4]J CYF'!$C169</f>
        <v>0</v>
      </c>
      <c r="F166" s="7">
        <f>'[5]J CYF'!$C169</f>
        <v>0</v>
      </c>
      <c r="G166" s="7">
        <f>'[6]J CYF'!$C169</f>
        <v>0</v>
      </c>
      <c r="H166" s="7">
        <f>'[7]J CYF'!$C169</f>
        <v>2</v>
      </c>
      <c r="I166" s="7">
        <f>'[8]J CYF'!$C169</f>
        <v>0</v>
      </c>
      <c r="J166" s="7">
        <f>'[9]J CYF'!$C169</f>
        <v>1</v>
      </c>
      <c r="K166" s="7">
        <f>'[10]J CYF'!$C169</f>
        <v>1</v>
      </c>
      <c r="L166" s="7">
        <f>'[11]J CYF'!$C169</f>
        <v>0</v>
      </c>
      <c r="M166" s="7">
        <f>'[12]J CYF'!$C169</f>
        <v>0</v>
      </c>
      <c r="N166" s="97">
        <f t="shared" si="10"/>
        <v>6</v>
      </c>
    </row>
    <row r="167" spans="1:14" s="61" customFormat="1" ht="18" x14ac:dyDescent="0.3">
      <c r="A167" s="46" t="s">
        <v>78</v>
      </c>
      <c r="B167" s="7">
        <f>'[1]J CYF'!$C170</f>
        <v>8</v>
      </c>
      <c r="C167" s="7">
        <f>'[2]J CYF'!$C170</f>
        <v>5</v>
      </c>
      <c r="D167" s="7">
        <f>'[3]J CYF'!$C170</f>
        <v>8</v>
      </c>
      <c r="E167" s="7">
        <f>'[4]J CYF'!$C170</f>
        <v>10</v>
      </c>
      <c r="F167" s="7">
        <f>'[5]J CYF'!$C170</f>
        <v>10</v>
      </c>
      <c r="G167" s="7">
        <f>'[6]J CYF'!$C170</f>
        <v>11</v>
      </c>
      <c r="H167" s="7">
        <f>'[7]J CYF'!$C170</f>
        <v>4</v>
      </c>
      <c r="I167" s="7">
        <f>'[8]J CYF'!$C170</f>
        <v>14</v>
      </c>
      <c r="J167" s="7">
        <f>'[9]J CYF'!$C170</f>
        <v>11</v>
      </c>
      <c r="K167" s="7">
        <f>'[10]J CYF'!$C170</f>
        <v>10</v>
      </c>
      <c r="L167" s="7">
        <f>'[11]J CYF'!$C170</f>
        <v>10</v>
      </c>
      <c r="M167" s="7">
        <f>'[12]J CYF'!$C170</f>
        <v>4</v>
      </c>
      <c r="N167" s="97">
        <f t="shared" si="10"/>
        <v>105</v>
      </c>
    </row>
    <row r="168" spans="1:14" s="61" customFormat="1" ht="18" x14ac:dyDescent="0.3">
      <c r="A168" s="46" t="s">
        <v>79</v>
      </c>
      <c r="B168" s="7">
        <f>'[1]J CYF'!$C171</f>
        <v>3</v>
      </c>
      <c r="C168" s="7">
        <f>'[2]J CYF'!$C171</f>
        <v>7</v>
      </c>
      <c r="D168" s="7">
        <f>'[3]J CYF'!$C171</f>
        <v>9</v>
      </c>
      <c r="E168" s="7">
        <f>'[4]J CYF'!$C171</f>
        <v>10</v>
      </c>
      <c r="F168" s="7">
        <f>'[5]J CYF'!$C171</f>
        <v>6</v>
      </c>
      <c r="G168" s="7">
        <f>'[6]J CYF'!$C171</f>
        <v>12</v>
      </c>
      <c r="H168" s="7">
        <f>'[7]J CYF'!$C171</f>
        <v>7</v>
      </c>
      <c r="I168" s="7">
        <f>'[8]J CYF'!$C171</f>
        <v>10</v>
      </c>
      <c r="J168" s="7">
        <f>'[9]J CYF'!$C171</f>
        <v>4</v>
      </c>
      <c r="K168" s="7">
        <f>'[10]J CYF'!$C171</f>
        <v>13</v>
      </c>
      <c r="L168" s="7">
        <f>'[11]J CYF'!$C171</f>
        <v>6</v>
      </c>
      <c r="M168" s="7">
        <f>'[12]J CYF'!$C171</f>
        <v>3</v>
      </c>
      <c r="N168" s="97">
        <f t="shared" si="10"/>
        <v>90</v>
      </c>
    </row>
    <row r="169" spans="1:14" s="61" customFormat="1" ht="18" x14ac:dyDescent="0.3">
      <c r="A169" s="46" t="s">
        <v>80</v>
      </c>
      <c r="B169" s="7">
        <f>'[1]J CYF'!$C172</f>
        <v>3</v>
      </c>
      <c r="C169" s="7">
        <f>'[2]J CYF'!$C172</f>
        <v>4</v>
      </c>
      <c r="D169" s="7">
        <f>'[3]J CYF'!$C172</f>
        <v>3</v>
      </c>
      <c r="E169" s="7">
        <f>'[4]J CYF'!$C172</f>
        <v>4</v>
      </c>
      <c r="F169" s="7">
        <f>'[5]J CYF'!$C172</f>
        <v>4</v>
      </c>
      <c r="G169" s="7">
        <f>'[6]J CYF'!$C172</f>
        <v>4</v>
      </c>
      <c r="H169" s="7">
        <f>'[7]J CYF'!$C172</f>
        <v>1</v>
      </c>
      <c r="I169" s="7">
        <f>'[8]J CYF'!$C172</f>
        <v>6</v>
      </c>
      <c r="J169" s="7">
        <f>'[9]J CYF'!$C172</f>
        <v>3</v>
      </c>
      <c r="K169" s="7">
        <f>'[10]J CYF'!$C172</f>
        <v>4</v>
      </c>
      <c r="L169" s="7">
        <f>'[11]J CYF'!$C172</f>
        <v>4</v>
      </c>
      <c r="M169" s="7">
        <f>'[12]J CYF'!$C172</f>
        <v>1</v>
      </c>
      <c r="N169" s="97">
        <f t="shared" si="10"/>
        <v>41</v>
      </c>
    </row>
    <row r="170" spans="1:14" s="61" customFormat="1" ht="18" x14ac:dyDescent="0.3">
      <c r="A170" s="79" t="s">
        <v>81</v>
      </c>
      <c r="B170" s="7">
        <f>'[1]J CYF'!$C173</f>
        <v>3</v>
      </c>
      <c r="C170" s="7">
        <f>'[2]J CYF'!$C173</f>
        <v>6</v>
      </c>
      <c r="D170" s="7">
        <f>'[3]J CYF'!$C173</f>
        <v>3</v>
      </c>
      <c r="E170" s="7">
        <f>'[4]J CYF'!$C173</f>
        <v>6</v>
      </c>
      <c r="F170" s="7">
        <f>'[5]J CYF'!$C173</f>
        <v>3</v>
      </c>
      <c r="G170" s="7">
        <f>'[6]J CYF'!$C173</f>
        <v>6</v>
      </c>
      <c r="H170" s="7">
        <f>'[7]J CYF'!$C173</f>
        <v>0</v>
      </c>
      <c r="I170" s="7">
        <f>'[8]J CYF'!$C173</f>
        <v>6</v>
      </c>
      <c r="J170" s="7">
        <f>'[9]J CYF'!$C173</f>
        <v>3</v>
      </c>
      <c r="K170" s="7">
        <f>'[10]J CYF'!$C173</f>
        <v>3</v>
      </c>
      <c r="L170" s="7">
        <f>'[11]J CYF'!$C173</f>
        <v>7</v>
      </c>
      <c r="M170" s="7">
        <f>'[12]J CYF'!$C173</f>
        <v>3</v>
      </c>
      <c r="N170" s="97">
        <f t="shared" si="10"/>
        <v>49</v>
      </c>
    </row>
    <row r="171" spans="1:14" s="61" customFormat="1" ht="18" x14ac:dyDescent="0.3">
      <c r="A171" s="79" t="s">
        <v>82</v>
      </c>
      <c r="B171" s="7">
        <f>'[1]J CYF'!$C174</f>
        <v>486</v>
      </c>
      <c r="C171" s="7">
        <f>'[2]J CYF'!$C174</f>
        <v>470</v>
      </c>
      <c r="D171" s="7">
        <f>'[3]J CYF'!$C174</f>
        <v>500</v>
      </c>
      <c r="E171" s="7">
        <f>'[4]J CYF'!$C174</f>
        <v>522</v>
      </c>
      <c r="F171" s="7">
        <f>'[5]J CYF'!$C174</f>
        <v>561</v>
      </c>
      <c r="G171" s="7">
        <f>'[6]J CYF'!$C174</f>
        <v>550</v>
      </c>
      <c r="H171" s="7">
        <f>'[7]J CYF'!$C174</f>
        <v>298</v>
      </c>
      <c r="I171" s="7">
        <f>'[8]J CYF'!$C174</f>
        <v>627</v>
      </c>
      <c r="J171" s="7">
        <f>'[9]J CYF'!$C174</f>
        <v>566</v>
      </c>
      <c r="K171" s="7">
        <f>'[10]J CYF'!$C174</f>
        <v>619</v>
      </c>
      <c r="L171" s="7">
        <f>'[11]J CYF'!$C174</f>
        <v>490</v>
      </c>
      <c r="M171" s="7">
        <f>'[12]J CYF'!$C174</f>
        <v>271</v>
      </c>
      <c r="N171" s="97">
        <f t="shared" si="10"/>
        <v>5960</v>
      </c>
    </row>
    <row r="172" spans="1:14" s="61" customFormat="1" ht="18" x14ac:dyDescent="0.3">
      <c r="A172" s="79" t="s">
        <v>83</v>
      </c>
      <c r="B172" s="7">
        <f>'[1]J CYF'!$C175</f>
        <v>513</v>
      </c>
      <c r="C172" s="7">
        <f>'[2]J CYF'!$C175</f>
        <v>585</v>
      </c>
      <c r="D172" s="7">
        <f>'[3]J CYF'!$C175</f>
        <v>410</v>
      </c>
      <c r="E172" s="7">
        <f>'[4]J CYF'!$C175</f>
        <v>581</v>
      </c>
      <c r="F172" s="7">
        <f>'[5]J CYF'!$C175</f>
        <v>501</v>
      </c>
      <c r="G172" s="7">
        <f>'[6]J CYF'!$C175</f>
        <v>576</v>
      </c>
      <c r="H172" s="7">
        <f>'[7]J CYF'!$C175</f>
        <v>287</v>
      </c>
      <c r="I172" s="7">
        <f>'[8]J CYF'!$C175</f>
        <v>645</v>
      </c>
      <c r="J172" s="7">
        <f>'[9]J CYF'!$C175</f>
        <v>592</v>
      </c>
      <c r="K172" s="7">
        <f>'[10]J CYF'!$C175</f>
        <v>645</v>
      </c>
      <c r="L172" s="7">
        <f>'[11]J CYF'!$C175</f>
        <v>551</v>
      </c>
      <c r="M172" s="7">
        <f>'[12]J CYF'!$C175</f>
        <v>260</v>
      </c>
      <c r="N172" s="97">
        <f t="shared" si="10"/>
        <v>6146</v>
      </c>
    </row>
    <row r="173" spans="1:14" s="61" customFormat="1" ht="32.25" x14ac:dyDescent="0.3">
      <c r="A173" s="79" t="s">
        <v>84</v>
      </c>
      <c r="B173" s="7">
        <f>'[1]J CYF'!$C176</f>
        <v>1198</v>
      </c>
      <c r="C173" s="7">
        <f>'[2]J CYF'!$C176</f>
        <v>1323</v>
      </c>
      <c r="D173" s="7">
        <f>'[3]J CYF'!$C176</f>
        <v>1170</v>
      </c>
      <c r="E173" s="7">
        <f>'[4]J CYF'!$C176</f>
        <v>1541</v>
      </c>
      <c r="F173" s="7">
        <f>'[5]J CYF'!$C176</f>
        <v>1284</v>
      </c>
      <c r="G173" s="7">
        <f>'[6]J CYF'!$C176</f>
        <v>1656</v>
      </c>
      <c r="H173" s="7">
        <f>'[7]J CYF'!$C176</f>
        <v>1197</v>
      </c>
      <c r="I173" s="7">
        <f>'[8]J CYF'!$C176</f>
        <v>1268</v>
      </c>
      <c r="J173" s="7">
        <f>'[9]J CYF'!$C176</f>
        <v>1390</v>
      </c>
      <c r="K173" s="7">
        <f>'[10]J CYF'!$C176</f>
        <v>1435</v>
      </c>
      <c r="L173" s="7">
        <f>'[11]J CYF'!$C176</f>
        <v>1379</v>
      </c>
      <c r="M173" s="7">
        <f>'[12]J CYF'!$C176</f>
        <v>1341</v>
      </c>
      <c r="N173" s="97">
        <f t="shared" si="10"/>
        <v>16182</v>
      </c>
    </row>
    <row r="174" spans="1:14" s="94" customFormat="1" ht="31.5" x14ac:dyDescent="0.25">
      <c r="A174" s="79" t="s">
        <v>85</v>
      </c>
      <c r="B174" s="7">
        <f>'[1]J CYF'!$C177</f>
        <v>9</v>
      </c>
      <c r="C174" s="7">
        <f>'[2]J CYF'!$C177</f>
        <v>16</v>
      </c>
      <c r="D174" s="7">
        <f>'[3]J CYF'!$C177</f>
        <v>10</v>
      </c>
      <c r="E174" s="7">
        <f>'[4]J CYF'!$C177</f>
        <v>14</v>
      </c>
      <c r="F174" s="7">
        <f>'[5]J CYF'!$C177</f>
        <v>13</v>
      </c>
      <c r="G174" s="7">
        <f>'[6]J CYF'!$C177</f>
        <v>13</v>
      </c>
      <c r="H174" s="7">
        <f>'[7]J CYF'!$C177</f>
        <v>13</v>
      </c>
      <c r="I174" s="7">
        <f>'[8]J CYF'!$C177</f>
        <v>14</v>
      </c>
      <c r="J174" s="7">
        <f>'[9]J CYF'!$C177</f>
        <v>18</v>
      </c>
      <c r="K174" s="7">
        <f>'[10]J CYF'!$C177</f>
        <v>33</v>
      </c>
      <c r="L174" s="7">
        <f>'[11]J CYF'!$C177</f>
        <v>25</v>
      </c>
      <c r="M174" s="7">
        <f>'[12]J CYF'!$C177</f>
        <v>20</v>
      </c>
      <c r="N174" s="97">
        <f t="shared" si="10"/>
        <v>198</v>
      </c>
    </row>
    <row r="175" spans="1:14" s="94" customFormat="1" ht="31.5" x14ac:dyDescent="0.25">
      <c r="A175" s="79" t="s">
        <v>86</v>
      </c>
      <c r="B175" s="7">
        <f>'[1]J CYF'!$C178</f>
        <v>28</v>
      </c>
      <c r="C175" s="7">
        <f>'[2]J CYF'!$C178</f>
        <v>23</v>
      </c>
      <c r="D175" s="7">
        <f>'[3]J CYF'!$C178</f>
        <v>22</v>
      </c>
      <c r="E175" s="7">
        <f>'[4]J CYF'!$C178</f>
        <v>28</v>
      </c>
      <c r="F175" s="7">
        <f>'[5]J CYF'!$C178</f>
        <v>23</v>
      </c>
      <c r="G175" s="7">
        <f>'[6]J CYF'!$C178</f>
        <v>21</v>
      </c>
      <c r="H175" s="7">
        <f>'[7]J CYF'!$C178</f>
        <v>20</v>
      </c>
      <c r="I175" s="7">
        <f>'[8]J CYF'!$C178</f>
        <v>26</v>
      </c>
      <c r="J175" s="7">
        <f>'[9]J CYF'!$C178</f>
        <v>24</v>
      </c>
      <c r="K175" s="7">
        <f>'[10]J CYF'!$C178</f>
        <v>44</v>
      </c>
      <c r="L175" s="7">
        <f>'[11]J CYF'!$C178</f>
        <v>22</v>
      </c>
      <c r="M175" s="7">
        <f>'[12]J CYF'!$C178</f>
        <v>28</v>
      </c>
      <c r="N175" s="97">
        <f t="shared" si="10"/>
        <v>309</v>
      </c>
    </row>
    <row r="176" spans="1:14" s="61" customFormat="1" ht="18" x14ac:dyDescent="0.3">
      <c r="A176" s="48" t="s">
        <v>13</v>
      </c>
      <c r="B176" s="62">
        <f>'[1]J CYF'!$C179</f>
        <v>27</v>
      </c>
      <c r="C176" s="62">
        <f>'[2]J CYF'!$C179</f>
        <v>23</v>
      </c>
      <c r="D176" s="62">
        <f>'[3]J CYF'!$C179</f>
        <v>21</v>
      </c>
      <c r="E176" s="62">
        <f>'[4]J CYF'!$C179</f>
        <v>27</v>
      </c>
      <c r="F176" s="62">
        <f>'[5]J CYF'!$C179</f>
        <v>23</v>
      </c>
      <c r="G176" s="62">
        <f>'[6]J CYF'!$C179</f>
        <v>21</v>
      </c>
      <c r="H176" s="62">
        <f>'[7]J CYF'!$C179</f>
        <v>20</v>
      </c>
      <c r="I176" s="62">
        <f>'[8]J CYF'!$C179</f>
        <v>26</v>
      </c>
      <c r="J176" s="62">
        <f>'[9]J CYF'!$C179</f>
        <v>24</v>
      </c>
      <c r="K176" s="62">
        <f>'[10]J CYF'!$C179</f>
        <v>42</v>
      </c>
      <c r="L176" s="62">
        <f>'[11]J CYF'!$C179</f>
        <v>20</v>
      </c>
      <c r="M176" s="62">
        <f>'[12]J CYF'!$C179</f>
        <v>28</v>
      </c>
      <c r="N176" s="97">
        <f t="shared" si="10"/>
        <v>302</v>
      </c>
    </row>
    <row r="177" spans="1:14" s="61" customFormat="1" ht="18" x14ac:dyDescent="0.3">
      <c r="A177" s="48" t="s">
        <v>14</v>
      </c>
      <c r="B177" s="62">
        <f>'[1]J CYF'!$C180</f>
        <v>1</v>
      </c>
      <c r="C177" s="62">
        <f>'[2]J CYF'!$C180</f>
        <v>0</v>
      </c>
      <c r="D177" s="62">
        <f>'[3]J CYF'!$C180</f>
        <v>1</v>
      </c>
      <c r="E177" s="62">
        <f>'[4]J CYF'!$C180</f>
        <v>1</v>
      </c>
      <c r="F177" s="62">
        <f>'[5]J CYF'!$C180</f>
        <v>0</v>
      </c>
      <c r="G177" s="62">
        <f>'[6]J CYF'!$C180</f>
        <v>0</v>
      </c>
      <c r="H177" s="62">
        <f>'[7]J CYF'!$C180</f>
        <v>0</v>
      </c>
      <c r="I177" s="62">
        <f>'[8]J CYF'!$C180</f>
        <v>0</v>
      </c>
      <c r="J177" s="62">
        <f>'[9]J CYF'!$C180</f>
        <v>0</v>
      </c>
      <c r="K177" s="62">
        <f>'[10]J CYF'!$C180</f>
        <v>2</v>
      </c>
      <c r="L177" s="62">
        <f>'[11]J CYF'!$C180</f>
        <v>2</v>
      </c>
      <c r="M177" s="62">
        <f>'[12]J CYF'!$C180</f>
        <v>0</v>
      </c>
      <c r="N177" s="97">
        <f t="shared" si="10"/>
        <v>7</v>
      </c>
    </row>
    <row r="178" spans="1:14" s="61" customFormat="1" ht="32.25" x14ac:dyDescent="0.3">
      <c r="A178" s="79" t="s">
        <v>87</v>
      </c>
      <c r="B178" s="7">
        <f>'[1]J CYF'!$C181</f>
        <v>18</v>
      </c>
      <c r="C178" s="7">
        <f>'[2]J CYF'!$C181</f>
        <v>22</v>
      </c>
      <c r="D178" s="7">
        <f>'[3]J CYF'!$C181</f>
        <v>27</v>
      </c>
      <c r="E178" s="7">
        <f>'[4]J CYF'!$C181</f>
        <v>38</v>
      </c>
      <c r="F178" s="7">
        <f>'[5]J CYF'!$C181</f>
        <v>25</v>
      </c>
      <c r="G178" s="7">
        <f>'[6]J CYF'!$C181</f>
        <v>38</v>
      </c>
      <c r="H178" s="7">
        <f>'[7]J CYF'!$C181</f>
        <v>20</v>
      </c>
      <c r="I178" s="7">
        <f>'[8]J CYF'!$C181</f>
        <v>41</v>
      </c>
      <c r="J178" s="7">
        <f>'[9]J CYF'!$C181</f>
        <v>39</v>
      </c>
      <c r="K178" s="7">
        <f>'[10]J CYF'!$C181</f>
        <v>21</v>
      </c>
      <c r="L178" s="7">
        <f>'[11]J CYF'!$C181</f>
        <v>31</v>
      </c>
      <c r="M178" s="7">
        <f>'[12]J CYF'!$C181</f>
        <v>5</v>
      </c>
      <c r="N178" s="97">
        <f>I178</f>
        <v>41</v>
      </c>
    </row>
    <row r="179" spans="1:14" s="61" customFormat="1" ht="31.5" x14ac:dyDescent="0.3">
      <c r="A179" s="49" t="s">
        <v>88</v>
      </c>
      <c r="B179" s="7">
        <f>'[1]J CYF'!$C182</f>
        <v>2</v>
      </c>
      <c r="C179" s="7">
        <f>'[2]J CYF'!$C182</f>
        <v>1</v>
      </c>
      <c r="D179" s="7">
        <f>'[3]J CYF'!$C182</f>
        <v>3</v>
      </c>
      <c r="E179" s="7">
        <f>'[4]J CYF'!$C182</f>
        <v>1</v>
      </c>
      <c r="F179" s="7">
        <f>'[5]J CYF'!$C182</f>
        <v>3</v>
      </c>
      <c r="G179" s="7">
        <f>'[6]J CYF'!$C182</f>
        <v>4</v>
      </c>
      <c r="H179" s="7">
        <f>'[7]J CYF'!$C182</f>
        <v>0</v>
      </c>
      <c r="I179" s="7">
        <f>'[8]J CYF'!$C182</f>
        <v>3</v>
      </c>
      <c r="J179" s="7">
        <f>'[9]J CYF'!$C182</f>
        <v>3</v>
      </c>
      <c r="K179" s="7">
        <f>'[10]J CYF'!$C182</f>
        <v>1</v>
      </c>
      <c r="L179" s="7">
        <f>'[11]J CYF'!$C182</f>
        <v>0</v>
      </c>
      <c r="M179" s="7">
        <f>'[12]J CYF'!$C182</f>
        <v>3</v>
      </c>
      <c r="N179" s="97">
        <f t="shared" si="10"/>
        <v>24</v>
      </c>
    </row>
    <row r="180" spans="1:14" s="61" customFormat="1" ht="31.5" x14ac:dyDescent="0.3">
      <c r="A180" s="49" t="s">
        <v>89</v>
      </c>
      <c r="B180" s="7">
        <f>'[1]J CYF'!$C183</f>
        <v>1</v>
      </c>
      <c r="C180" s="7">
        <f>'[2]J CYF'!$C183</f>
        <v>1</v>
      </c>
      <c r="D180" s="7">
        <f>'[3]J CYF'!$C183</f>
        <v>0</v>
      </c>
      <c r="E180" s="7">
        <f>'[4]J CYF'!$C183</f>
        <v>1</v>
      </c>
      <c r="F180" s="7">
        <f>'[5]J CYF'!$C183</f>
        <v>1</v>
      </c>
      <c r="G180" s="7">
        <f>'[6]J CYF'!$C183</f>
        <v>2</v>
      </c>
      <c r="H180" s="7">
        <f>'[7]J CYF'!$C183</f>
        <v>0</v>
      </c>
      <c r="I180" s="7">
        <f>'[8]J CYF'!$C183</f>
        <v>2</v>
      </c>
      <c r="J180" s="7">
        <f>'[9]J CYF'!$C183</f>
        <v>1</v>
      </c>
      <c r="K180" s="7">
        <f>'[10]J CYF'!$C183</f>
        <v>24</v>
      </c>
      <c r="L180" s="7">
        <f>'[11]J CYF'!$C183</f>
        <v>7</v>
      </c>
      <c r="M180" s="7">
        <f>'[12]J CYF'!$C183</f>
        <v>0</v>
      </c>
      <c r="N180" s="97">
        <f t="shared" si="10"/>
        <v>40</v>
      </c>
    </row>
    <row r="181" spans="1:14" s="61" customFormat="1" ht="18" x14ac:dyDescent="0.3">
      <c r="A181" s="49" t="s">
        <v>90</v>
      </c>
      <c r="B181" s="7">
        <f>'[1]J CYF'!$C184</f>
        <v>0</v>
      </c>
      <c r="C181" s="7">
        <f>'[2]J CYF'!$C184</f>
        <v>2</v>
      </c>
      <c r="D181" s="7">
        <f>'[3]J CYF'!$C184</f>
        <v>0</v>
      </c>
      <c r="E181" s="7">
        <f>'[4]J CYF'!$C184</f>
        <v>0</v>
      </c>
      <c r="F181" s="7">
        <f>'[5]J CYF'!$C184</f>
        <v>0</v>
      </c>
      <c r="G181" s="7">
        <f>'[6]J CYF'!$C184</f>
        <v>0</v>
      </c>
      <c r="H181" s="7">
        <f>'[7]J CYF'!$C184</f>
        <v>0</v>
      </c>
      <c r="I181" s="7">
        <f>'[8]J CYF'!$C184</f>
        <v>1</v>
      </c>
      <c r="J181" s="7">
        <f>'[9]J CYF'!$C184</f>
        <v>0</v>
      </c>
      <c r="K181" s="7">
        <f>'[10]J CYF'!$C184</f>
        <v>0</v>
      </c>
      <c r="L181" s="7">
        <f>'[11]J CYF'!$C184</f>
        <v>0</v>
      </c>
      <c r="M181" s="7">
        <f>'[12]J CYF'!$C184</f>
        <v>0</v>
      </c>
      <c r="N181" s="97">
        <f t="shared" si="10"/>
        <v>3</v>
      </c>
    </row>
    <row r="182" spans="1:14" s="61" customFormat="1" ht="18" x14ac:dyDescent="0.3">
      <c r="A182" s="49" t="s">
        <v>91</v>
      </c>
      <c r="B182" s="7">
        <f>'[1]J CYF'!$C185</f>
        <v>0</v>
      </c>
      <c r="C182" s="7">
        <f>'[2]J CYF'!$C185</f>
        <v>0</v>
      </c>
      <c r="D182" s="7">
        <f>'[3]J CYF'!$C185</f>
        <v>0</v>
      </c>
      <c r="E182" s="7">
        <f>'[4]J CYF'!$C185</f>
        <v>0</v>
      </c>
      <c r="F182" s="7">
        <f>'[5]J CYF'!$C185</f>
        <v>0</v>
      </c>
      <c r="G182" s="7">
        <f>'[6]J CYF'!$C185</f>
        <v>0</v>
      </c>
      <c r="H182" s="7">
        <f>'[7]J CYF'!$C185</f>
        <v>0</v>
      </c>
      <c r="I182" s="7">
        <f>'[8]J CYF'!$C185</f>
        <v>0</v>
      </c>
      <c r="J182" s="7">
        <f>'[9]J CYF'!$C185</f>
        <v>0</v>
      </c>
      <c r="K182" s="7">
        <f>'[10]J CYF'!$C185</f>
        <v>0</v>
      </c>
      <c r="L182" s="7">
        <f>'[11]J CYF'!$C185</f>
        <v>0</v>
      </c>
      <c r="M182" s="7">
        <f>'[12]J CYF'!$C185</f>
        <v>0</v>
      </c>
      <c r="N182" s="97">
        <f t="shared" si="10"/>
        <v>0</v>
      </c>
    </row>
    <row r="183" spans="1:14" s="61" customFormat="1" ht="18" x14ac:dyDescent="0.3">
      <c r="A183" s="49" t="s">
        <v>92</v>
      </c>
      <c r="B183" s="7">
        <f>'[1]J CYF'!$C186</f>
        <v>0</v>
      </c>
      <c r="C183" s="7">
        <f>'[2]J CYF'!$C186</f>
        <v>0</v>
      </c>
      <c r="D183" s="7">
        <f>'[3]J CYF'!$C186</f>
        <v>0</v>
      </c>
      <c r="E183" s="7">
        <f>'[4]J CYF'!$C186</f>
        <v>0</v>
      </c>
      <c r="F183" s="7">
        <f>'[5]J CYF'!$C186</f>
        <v>0</v>
      </c>
      <c r="G183" s="7">
        <f>'[6]J CYF'!$C186</f>
        <v>0</v>
      </c>
      <c r="H183" s="7">
        <f>'[7]J CYF'!$C186</f>
        <v>0</v>
      </c>
      <c r="I183" s="7">
        <f>'[8]J CYF'!$C186</f>
        <v>0</v>
      </c>
      <c r="J183" s="7">
        <f>'[9]J CYF'!$C186</f>
        <v>2</v>
      </c>
      <c r="K183" s="7">
        <f>'[10]J CYF'!$C186</f>
        <v>1</v>
      </c>
      <c r="L183" s="7">
        <f>'[11]J CYF'!$C186</f>
        <v>2</v>
      </c>
      <c r="M183" s="7">
        <f>'[12]J CYF'!$C186</f>
        <v>0</v>
      </c>
      <c r="N183" s="97">
        <f t="shared" si="10"/>
        <v>5</v>
      </c>
    </row>
    <row r="184" spans="1:14" s="61" customFormat="1" ht="32.25" x14ac:dyDescent="0.3">
      <c r="A184" s="46" t="s">
        <v>93</v>
      </c>
      <c r="B184" s="7">
        <f>'[1]J CYF'!$C187</f>
        <v>1</v>
      </c>
      <c r="C184" s="7">
        <f>'[2]J CYF'!$C187</f>
        <v>0</v>
      </c>
      <c r="D184" s="7">
        <f>'[3]J CYF'!$C187</f>
        <v>0</v>
      </c>
      <c r="E184" s="7">
        <f>'[4]J CYF'!$C187</f>
        <v>1</v>
      </c>
      <c r="F184" s="7">
        <f>'[5]J CYF'!$C187</f>
        <v>0</v>
      </c>
      <c r="G184" s="7">
        <f>'[6]J CYF'!$C187</f>
        <v>1</v>
      </c>
      <c r="H184" s="7">
        <f>'[7]J CYF'!$C187</f>
        <v>1</v>
      </c>
      <c r="I184" s="7">
        <f>'[8]J CYF'!$C187</f>
        <v>0</v>
      </c>
      <c r="J184" s="7">
        <f>'[9]J CYF'!$C187</f>
        <v>1</v>
      </c>
      <c r="K184" s="7">
        <f>'[10]J CYF'!$C187</f>
        <v>0</v>
      </c>
      <c r="L184" s="7">
        <f>'[11]J CYF'!$C187</f>
        <v>1</v>
      </c>
      <c r="M184" s="7">
        <f>'[12]J CYF'!$C187</f>
        <v>2</v>
      </c>
      <c r="N184" s="97">
        <f t="shared" si="10"/>
        <v>8</v>
      </c>
    </row>
    <row r="185" spans="1:14" s="61" customFormat="1" ht="32.25" x14ac:dyDescent="0.3">
      <c r="A185" s="46" t="s">
        <v>94</v>
      </c>
      <c r="B185" s="7">
        <f>'[1]J CYF'!$C188</f>
        <v>1</v>
      </c>
      <c r="C185" s="7">
        <f>'[2]J CYF'!$C188</f>
        <v>5</v>
      </c>
      <c r="D185" s="7">
        <f>'[3]J CYF'!$C188</f>
        <v>1</v>
      </c>
      <c r="E185" s="7">
        <f>'[4]J CYF'!$C188</f>
        <v>1</v>
      </c>
      <c r="F185" s="7">
        <f>'[5]J CYF'!$C188</f>
        <v>0</v>
      </c>
      <c r="G185" s="7">
        <f>'[6]J CYF'!$C188</f>
        <v>0</v>
      </c>
      <c r="H185" s="7">
        <f>'[7]J CYF'!$C188</f>
        <v>1</v>
      </c>
      <c r="I185" s="7">
        <f>'[8]J CYF'!$C188</f>
        <v>2</v>
      </c>
      <c r="J185" s="7">
        <f>'[9]J CYF'!$C188</f>
        <v>1</v>
      </c>
      <c r="K185" s="7">
        <f>'[10]J CYF'!$C188</f>
        <v>1</v>
      </c>
      <c r="L185" s="7">
        <f>'[11]J CYF'!$C188</f>
        <v>0</v>
      </c>
      <c r="M185" s="7">
        <f>'[12]J CYF'!$C188</f>
        <v>0</v>
      </c>
      <c r="N185" s="97">
        <f t="shared" si="10"/>
        <v>13</v>
      </c>
    </row>
    <row r="186" spans="1:14" s="61" customFormat="1" ht="32.25" x14ac:dyDescent="0.3">
      <c r="A186" s="46" t="s">
        <v>95</v>
      </c>
      <c r="B186" s="7">
        <f>'[1]J CYF'!$C189</f>
        <v>1</v>
      </c>
      <c r="C186" s="7">
        <f>'[2]J CYF'!$C189</f>
        <v>0</v>
      </c>
      <c r="D186" s="7">
        <f>'[3]J CYF'!$C189</f>
        <v>0</v>
      </c>
      <c r="E186" s="7">
        <f>'[4]J CYF'!$C189</f>
        <v>3</v>
      </c>
      <c r="F186" s="7">
        <f>'[5]J CYF'!$C189</f>
        <v>2</v>
      </c>
      <c r="G186" s="7">
        <f>'[6]J CYF'!$C189</f>
        <v>5</v>
      </c>
      <c r="H186" s="7">
        <f>'[7]J CYF'!$C189</f>
        <v>1</v>
      </c>
      <c r="I186" s="7">
        <f>'[8]J CYF'!$C189</f>
        <v>0</v>
      </c>
      <c r="J186" s="7">
        <f>'[9]J CYF'!$C189</f>
        <v>0</v>
      </c>
      <c r="K186" s="7">
        <f>'[10]J CYF'!$C189</f>
        <v>0</v>
      </c>
      <c r="L186" s="7">
        <f>'[11]J CYF'!$C189</f>
        <v>2</v>
      </c>
      <c r="M186" s="7">
        <f>'[12]J CYF'!$C189</f>
        <v>0</v>
      </c>
      <c r="N186" s="97">
        <f t="shared" si="10"/>
        <v>14</v>
      </c>
    </row>
    <row r="187" spans="1:14" s="61" customFormat="1" ht="18" x14ac:dyDescent="0.3">
      <c r="A187" s="48" t="s">
        <v>15</v>
      </c>
      <c r="B187" s="62">
        <f>'[1]J CYF'!$C190</f>
        <v>1</v>
      </c>
      <c r="C187" s="62">
        <f>'[2]J CYF'!$C190</f>
        <v>0</v>
      </c>
      <c r="D187" s="62">
        <f>'[3]J CYF'!$C190</f>
        <v>0</v>
      </c>
      <c r="E187" s="62">
        <f>'[4]J CYF'!$C190</f>
        <v>1</v>
      </c>
      <c r="F187" s="62">
        <f>'[5]J CYF'!$C190</f>
        <v>0</v>
      </c>
      <c r="G187" s="62">
        <f>'[6]J CYF'!$C190</f>
        <v>1</v>
      </c>
      <c r="H187" s="62">
        <f>'[7]J CYF'!$C190</f>
        <v>1</v>
      </c>
      <c r="I187" s="62">
        <f>'[8]J CYF'!$C190</f>
        <v>0</v>
      </c>
      <c r="J187" s="62">
        <f>'[9]J CYF'!$C190</f>
        <v>0</v>
      </c>
      <c r="K187" s="62">
        <f>'[10]J CYF'!$C190</f>
        <v>0</v>
      </c>
      <c r="L187" s="62">
        <f>'[11]J CYF'!$C190</f>
        <v>0</v>
      </c>
      <c r="M187" s="62">
        <f>'[12]J CYF'!$C190</f>
        <v>0</v>
      </c>
      <c r="N187" s="97">
        <f t="shared" si="10"/>
        <v>4</v>
      </c>
    </row>
    <row r="188" spans="1:14" s="61" customFormat="1" ht="18" x14ac:dyDescent="0.3">
      <c r="A188" s="48" t="s">
        <v>16</v>
      </c>
      <c r="B188" s="62">
        <f>'[1]J CYF'!$C191</f>
        <v>0</v>
      </c>
      <c r="C188" s="62">
        <f>'[2]J CYF'!$C191</f>
        <v>0</v>
      </c>
      <c r="D188" s="62">
        <f>'[3]J CYF'!$C191</f>
        <v>0</v>
      </c>
      <c r="E188" s="62">
        <f>'[4]J CYF'!$C191</f>
        <v>0</v>
      </c>
      <c r="F188" s="62">
        <f>'[5]J CYF'!$C191</f>
        <v>2</v>
      </c>
      <c r="G188" s="62">
        <f>'[6]J CYF'!$C191</f>
        <v>3</v>
      </c>
      <c r="H188" s="62">
        <f>'[7]J CYF'!$C191</f>
        <v>0</v>
      </c>
      <c r="I188" s="62">
        <f>'[8]J CYF'!$C191</f>
        <v>0</v>
      </c>
      <c r="J188" s="62">
        <f>'[9]J CYF'!$C191</f>
        <v>0</v>
      </c>
      <c r="K188" s="62">
        <f>'[10]J CYF'!$C191</f>
        <v>0</v>
      </c>
      <c r="L188" s="62">
        <f>'[11]J CYF'!$C191</f>
        <v>1</v>
      </c>
      <c r="M188" s="62">
        <f>'[12]J CYF'!$C191</f>
        <v>0</v>
      </c>
      <c r="N188" s="97">
        <f t="shared" si="10"/>
        <v>6</v>
      </c>
    </row>
    <row r="189" spans="1:14" s="61" customFormat="1" ht="18" x14ac:dyDescent="0.3">
      <c r="A189" s="48" t="s">
        <v>17</v>
      </c>
      <c r="B189" s="62">
        <f>'[1]J CYF'!$C192</f>
        <v>0</v>
      </c>
      <c r="C189" s="62">
        <f>'[2]J CYF'!$C192</f>
        <v>0</v>
      </c>
      <c r="D189" s="62">
        <f>'[3]J CYF'!$C192</f>
        <v>0</v>
      </c>
      <c r="E189" s="62">
        <f>'[4]J CYF'!$C192</f>
        <v>1</v>
      </c>
      <c r="F189" s="62">
        <f>'[5]J CYF'!$C192</f>
        <v>0</v>
      </c>
      <c r="G189" s="62">
        <f>'[6]J CYF'!$C192</f>
        <v>0</v>
      </c>
      <c r="H189" s="62">
        <f>'[7]J CYF'!$C192</f>
        <v>0</v>
      </c>
      <c r="I189" s="62">
        <f>'[8]J CYF'!$C192</f>
        <v>0</v>
      </c>
      <c r="J189" s="62">
        <f>'[9]J CYF'!$C192</f>
        <v>0</v>
      </c>
      <c r="K189" s="62">
        <f>'[10]J CYF'!$C192</f>
        <v>0</v>
      </c>
      <c r="L189" s="62">
        <f>'[11]J CYF'!$C192</f>
        <v>1</v>
      </c>
      <c r="M189" s="62">
        <f>'[12]J CYF'!$C192</f>
        <v>0</v>
      </c>
      <c r="N189" s="97">
        <f t="shared" si="10"/>
        <v>2</v>
      </c>
    </row>
    <row r="190" spans="1:14" s="61" customFormat="1" ht="18" x14ac:dyDescent="0.3">
      <c r="A190" s="48" t="s">
        <v>18</v>
      </c>
      <c r="B190" s="62">
        <f>'[1]J CYF'!$C193</f>
        <v>0</v>
      </c>
      <c r="C190" s="62">
        <f>'[2]J CYF'!$C193</f>
        <v>0</v>
      </c>
      <c r="D190" s="62">
        <f>'[3]J CYF'!$C193</f>
        <v>0</v>
      </c>
      <c r="E190" s="62">
        <f>'[4]J CYF'!$C193</f>
        <v>1</v>
      </c>
      <c r="F190" s="62">
        <f>'[5]J CYF'!$C193</f>
        <v>0</v>
      </c>
      <c r="G190" s="62">
        <f>'[6]J CYF'!$C193</f>
        <v>1</v>
      </c>
      <c r="H190" s="62">
        <f>'[7]J CYF'!$C193</f>
        <v>0</v>
      </c>
      <c r="I190" s="62">
        <f>'[8]J CYF'!$C193</f>
        <v>0</v>
      </c>
      <c r="J190" s="62">
        <f>'[9]J CYF'!$C193</f>
        <v>0</v>
      </c>
      <c r="K190" s="62">
        <f>'[10]J CYF'!$C193</f>
        <v>0</v>
      </c>
      <c r="L190" s="62">
        <f>'[11]J CYF'!$C193</f>
        <v>0</v>
      </c>
      <c r="M190" s="62">
        <f>'[12]J CYF'!$C193</f>
        <v>0</v>
      </c>
      <c r="N190" s="97">
        <f t="shared" si="10"/>
        <v>2</v>
      </c>
    </row>
    <row r="191" spans="1:14" s="61" customFormat="1" ht="18" x14ac:dyDescent="0.3">
      <c r="A191" s="46" t="s">
        <v>96</v>
      </c>
      <c r="B191" s="7">
        <f>'[1]J CYF'!$C194</f>
        <v>1</v>
      </c>
      <c r="C191" s="7">
        <f>'[2]J CYF'!$C194</f>
        <v>0</v>
      </c>
      <c r="D191" s="7">
        <f>'[3]J CYF'!$C194</f>
        <v>2</v>
      </c>
      <c r="E191" s="7">
        <f>'[4]J CYF'!$C194</f>
        <v>1</v>
      </c>
      <c r="F191" s="7">
        <f>'[5]J CYF'!$C194</f>
        <v>4</v>
      </c>
      <c r="G191" s="7">
        <f>'[6]J CYF'!$C194</f>
        <v>4</v>
      </c>
      <c r="H191" s="7">
        <f>'[7]J CYF'!$C194</f>
        <v>2</v>
      </c>
      <c r="I191" s="7">
        <f>'[8]J CYF'!$C194</f>
        <v>1</v>
      </c>
      <c r="J191" s="7">
        <f>'[9]J CYF'!$C194</f>
        <v>1</v>
      </c>
      <c r="K191" s="7">
        <f>'[10]J CYF'!$C194</f>
        <v>1</v>
      </c>
      <c r="L191" s="7">
        <f>'[11]J CYF'!$C194</f>
        <v>3</v>
      </c>
      <c r="M191" s="7">
        <f>'[12]J CYF'!$C194</f>
        <v>1</v>
      </c>
      <c r="N191" s="97">
        <f t="shared" si="10"/>
        <v>21</v>
      </c>
    </row>
    <row r="192" spans="1:14" s="61" customFormat="1" ht="18" x14ac:dyDescent="0.3">
      <c r="A192" s="46" t="s">
        <v>97</v>
      </c>
      <c r="B192" s="7">
        <f>'[1]J CYF'!$C195</f>
        <v>0</v>
      </c>
      <c r="C192" s="7">
        <f>'[2]J CYF'!$C195</f>
        <v>0</v>
      </c>
      <c r="D192" s="7">
        <f>'[3]J CYF'!$C195</f>
        <v>0</v>
      </c>
      <c r="E192" s="7">
        <f>'[4]J CYF'!$C195</f>
        <v>0</v>
      </c>
      <c r="F192" s="7">
        <f>'[5]J CYF'!$C195</f>
        <v>0</v>
      </c>
      <c r="G192" s="7">
        <f>'[6]J CYF'!$C195</f>
        <v>0</v>
      </c>
      <c r="H192" s="7">
        <f>'[7]J CYF'!$C195</f>
        <v>0</v>
      </c>
      <c r="I192" s="7">
        <f>'[8]J CYF'!$C195</f>
        <v>1</v>
      </c>
      <c r="J192" s="7">
        <f>'[9]J CYF'!$C195</f>
        <v>1</v>
      </c>
      <c r="K192" s="7">
        <f>'[10]J CYF'!$C195</f>
        <v>0</v>
      </c>
      <c r="L192" s="7">
        <f>'[11]J CYF'!$C195</f>
        <v>0</v>
      </c>
      <c r="M192" s="7">
        <f>'[12]J CYF'!$C195</f>
        <v>0</v>
      </c>
      <c r="N192" s="97">
        <f t="shared" si="10"/>
        <v>2</v>
      </c>
    </row>
    <row r="193" spans="1:14" s="61" customFormat="1" ht="18" x14ac:dyDescent="0.3">
      <c r="A193" s="48" t="s">
        <v>19</v>
      </c>
      <c r="B193" s="62">
        <f>'[1]J CYF'!$C196</f>
        <v>0</v>
      </c>
      <c r="C193" s="62">
        <f>'[2]J CYF'!$C196</f>
        <v>0</v>
      </c>
      <c r="D193" s="62">
        <f>'[3]J CYF'!$C196</f>
        <v>0</v>
      </c>
      <c r="E193" s="62">
        <f>'[4]J CYF'!$C196</f>
        <v>0</v>
      </c>
      <c r="F193" s="62">
        <f>'[5]J CYF'!$C196</f>
        <v>0</v>
      </c>
      <c r="G193" s="62">
        <f>'[6]J CYF'!$C196</f>
        <v>0</v>
      </c>
      <c r="H193" s="62">
        <f>'[7]J CYF'!$C196</f>
        <v>0</v>
      </c>
      <c r="I193" s="62">
        <f>'[8]J CYF'!$C196</f>
        <v>0</v>
      </c>
      <c r="J193" s="62">
        <f>'[9]J CYF'!$C196</f>
        <v>0</v>
      </c>
      <c r="K193" s="62">
        <f>'[10]J CYF'!$C196</f>
        <v>0</v>
      </c>
      <c r="L193" s="62">
        <f>'[11]J CYF'!$C196</f>
        <v>0</v>
      </c>
      <c r="M193" s="62">
        <f>'[12]J CYF'!$C196</f>
        <v>0</v>
      </c>
      <c r="N193" s="97">
        <f t="shared" si="10"/>
        <v>0</v>
      </c>
    </row>
    <row r="194" spans="1:14" s="61" customFormat="1" ht="18" x14ac:dyDescent="0.3">
      <c r="A194" s="48" t="s">
        <v>20</v>
      </c>
      <c r="B194" s="62">
        <f>'[1]J CYF'!$C197</f>
        <v>0</v>
      </c>
      <c r="C194" s="62">
        <f>'[2]J CYF'!$C197</f>
        <v>0</v>
      </c>
      <c r="D194" s="62">
        <f>'[3]J CYF'!$C197</f>
        <v>0</v>
      </c>
      <c r="E194" s="62">
        <f>'[4]J CYF'!$C197</f>
        <v>0</v>
      </c>
      <c r="F194" s="62">
        <f>'[5]J CYF'!$C197</f>
        <v>0</v>
      </c>
      <c r="G194" s="62">
        <f>'[6]J CYF'!$C197</f>
        <v>0</v>
      </c>
      <c r="H194" s="62">
        <f>'[7]J CYF'!$C197</f>
        <v>0</v>
      </c>
      <c r="I194" s="62">
        <f>'[8]J CYF'!$C197</f>
        <v>1</v>
      </c>
      <c r="J194" s="62">
        <f>'[9]J CYF'!$C197</f>
        <v>1</v>
      </c>
      <c r="K194" s="62">
        <f>'[10]J CYF'!$C197</f>
        <v>0</v>
      </c>
      <c r="L194" s="62">
        <f>'[11]J CYF'!$C197</f>
        <v>0</v>
      </c>
      <c r="M194" s="62">
        <f>'[12]J CYF'!$C197</f>
        <v>0</v>
      </c>
      <c r="N194" s="97">
        <f t="shared" si="10"/>
        <v>2</v>
      </c>
    </row>
    <row r="195" spans="1:14" s="61" customFormat="1" ht="18" x14ac:dyDescent="0.3">
      <c r="A195" s="46" t="s">
        <v>98</v>
      </c>
      <c r="B195" s="7">
        <f>'[1]J CYF'!$C198</f>
        <v>0</v>
      </c>
      <c r="C195" s="7">
        <f>'[2]J CYF'!$C198</f>
        <v>0</v>
      </c>
      <c r="D195" s="7">
        <f>'[3]J CYF'!$C198</f>
        <v>0</v>
      </c>
      <c r="E195" s="7">
        <f>'[4]J CYF'!$C198</f>
        <v>0</v>
      </c>
      <c r="F195" s="7">
        <f>'[5]J CYF'!$C198</f>
        <v>0</v>
      </c>
      <c r="G195" s="7">
        <f>'[6]J CYF'!$C198</f>
        <v>0</v>
      </c>
      <c r="H195" s="7">
        <f>'[7]J CYF'!$C198</f>
        <v>0</v>
      </c>
      <c r="I195" s="7">
        <f>'[8]J CYF'!$C198</f>
        <v>0</v>
      </c>
      <c r="J195" s="7">
        <f>'[9]J CYF'!$C198</f>
        <v>0</v>
      </c>
      <c r="K195" s="7">
        <f>'[10]J CYF'!$C198</f>
        <v>0</v>
      </c>
      <c r="L195" s="7">
        <f>'[11]J CYF'!$C198</f>
        <v>0</v>
      </c>
      <c r="M195" s="7">
        <f>'[12]J CYF'!$C198</f>
        <v>0</v>
      </c>
      <c r="N195" s="97">
        <f t="shared" si="10"/>
        <v>0</v>
      </c>
    </row>
    <row r="196" spans="1:14" s="61" customFormat="1" ht="18" x14ac:dyDescent="0.3">
      <c r="A196" s="46" t="s">
        <v>99</v>
      </c>
      <c r="B196" s="7">
        <f>'[1]J CYF'!$C199</f>
        <v>2</v>
      </c>
      <c r="C196" s="7">
        <f>'[2]J CYF'!$C199</f>
        <v>0</v>
      </c>
      <c r="D196" s="7">
        <f>'[3]J CYF'!$C199</f>
        <v>0</v>
      </c>
      <c r="E196" s="7">
        <f>'[4]J CYF'!$C199</f>
        <v>2</v>
      </c>
      <c r="F196" s="7">
        <f>'[5]J CYF'!$C199</f>
        <v>0</v>
      </c>
      <c r="G196" s="7">
        <f>'[6]J CYF'!$C199</f>
        <v>1</v>
      </c>
      <c r="H196" s="7">
        <f>'[7]J CYF'!$C199</f>
        <v>1</v>
      </c>
      <c r="I196" s="7">
        <f>'[8]J CYF'!$C199</f>
        <v>0</v>
      </c>
      <c r="J196" s="7">
        <f>'[9]J CYF'!$C199</f>
        <v>3</v>
      </c>
      <c r="K196" s="7">
        <f>'[10]J CYF'!$C199</f>
        <v>0</v>
      </c>
      <c r="L196" s="7">
        <f>'[11]J CYF'!$C199</f>
        <v>0</v>
      </c>
      <c r="M196" s="7">
        <f>'[12]J CYF'!$C199</f>
        <v>1</v>
      </c>
      <c r="N196" s="97">
        <f t="shared" si="10"/>
        <v>10</v>
      </c>
    </row>
    <row r="197" spans="1:14" s="61" customFormat="1" ht="18" x14ac:dyDescent="0.3">
      <c r="A197" s="46" t="s">
        <v>100</v>
      </c>
      <c r="B197" s="7">
        <f>'[1]J CYF'!$C200</f>
        <v>123</v>
      </c>
      <c r="C197" s="7">
        <f>'[2]J CYF'!$C200</f>
        <v>122</v>
      </c>
      <c r="D197" s="7">
        <f>'[3]J CYF'!$C200</f>
        <v>146</v>
      </c>
      <c r="E197" s="7">
        <f>'[4]J CYF'!$C200</f>
        <v>155</v>
      </c>
      <c r="F197" s="7">
        <f>'[5]J CYF'!$C200</f>
        <v>133</v>
      </c>
      <c r="G197" s="7">
        <f>'[6]J CYF'!$C200</f>
        <v>160</v>
      </c>
      <c r="H197" s="7">
        <f>'[7]J CYF'!$C200</f>
        <v>84</v>
      </c>
      <c r="I197" s="7">
        <f>'[8]J CYF'!$C200</f>
        <v>212</v>
      </c>
      <c r="J197" s="7">
        <f>'[9]J CYF'!$C200</f>
        <v>189</v>
      </c>
      <c r="K197" s="7">
        <f>'[10]J CYF'!$C200</f>
        <v>168</v>
      </c>
      <c r="L197" s="7">
        <f>'[11]J CYF'!$C200</f>
        <v>173</v>
      </c>
      <c r="M197" s="7">
        <f>'[12]J CYF'!$C200</f>
        <v>76</v>
      </c>
      <c r="N197" s="97">
        <f t="shared" si="10"/>
        <v>1741</v>
      </c>
    </row>
    <row r="198" spans="1:14" s="61" customFormat="1" ht="48" x14ac:dyDescent="0.3">
      <c r="A198" s="46" t="s">
        <v>101</v>
      </c>
      <c r="B198" s="7">
        <f>'[1]J CYF'!$C201</f>
        <v>0</v>
      </c>
      <c r="C198" s="7">
        <f>'[2]J CYF'!$C201</f>
        <v>106</v>
      </c>
      <c r="D198" s="7">
        <f>'[3]J CYF'!$C201</f>
        <v>0</v>
      </c>
      <c r="E198" s="7">
        <f>'[4]J CYF'!$C201</f>
        <v>0</v>
      </c>
      <c r="F198" s="7">
        <f>'[5]J CYF'!$C201</f>
        <v>0</v>
      </c>
      <c r="G198" s="7">
        <f>'[6]J CYF'!$C201</f>
        <v>0</v>
      </c>
      <c r="H198" s="7">
        <f>'[7]J CYF'!$C201</f>
        <v>0</v>
      </c>
      <c r="I198" s="7">
        <f>'[8]J CYF'!$C201</f>
        <v>0</v>
      </c>
      <c r="J198" s="7">
        <f>'[9]J CYF'!$C201</f>
        <v>0</v>
      </c>
      <c r="K198" s="7">
        <f>'[10]J CYF'!$C201</f>
        <v>194</v>
      </c>
      <c r="L198" s="7">
        <f>'[11]J CYF'!$C201</f>
        <v>0</v>
      </c>
      <c r="M198" s="7">
        <f>'[12]J CYF'!$C201</f>
        <v>0</v>
      </c>
      <c r="N198" s="97">
        <f t="shared" si="10"/>
        <v>300</v>
      </c>
    </row>
    <row r="199" spans="1:14" s="61" customFormat="1" ht="31.5" x14ac:dyDescent="0.3">
      <c r="A199" s="49" t="s">
        <v>21</v>
      </c>
      <c r="B199" s="7">
        <f>'[1]J CYF'!$C202</f>
        <v>1121</v>
      </c>
      <c r="C199" s="7">
        <f>'[2]J CYF'!$C202</f>
        <v>1094</v>
      </c>
      <c r="D199" s="7">
        <f>'[3]J CYF'!$C202</f>
        <v>1201</v>
      </c>
      <c r="E199" s="7">
        <f>'[4]J CYF'!$C202</f>
        <v>1279</v>
      </c>
      <c r="F199" s="7">
        <f>'[5]J CYF'!$C202</f>
        <v>1372</v>
      </c>
      <c r="G199" s="7">
        <f>'[6]J CYF'!$C202</f>
        <v>1458</v>
      </c>
      <c r="H199" s="7">
        <f>'[7]J CYF'!$C202</f>
        <v>1503</v>
      </c>
      <c r="I199" s="7">
        <f>'[8]J CYF'!$C202</f>
        <v>1624</v>
      </c>
      <c r="J199" s="7">
        <f>'[9]J CYF'!$C202</f>
        <v>1729</v>
      </c>
      <c r="K199" s="7">
        <f>'[10]J CYF'!$C202</f>
        <v>1702</v>
      </c>
      <c r="L199" s="7">
        <f>'[11]J CYF'!$C202</f>
        <v>1775</v>
      </c>
      <c r="M199" s="7">
        <f>'[12]J CYF'!$C202</f>
        <v>1824</v>
      </c>
      <c r="N199" s="97">
        <f>I199</f>
        <v>1624</v>
      </c>
    </row>
    <row r="200" spans="1:14" s="61" customFormat="1" ht="32.25" x14ac:dyDescent="0.3">
      <c r="A200" s="46" t="s">
        <v>22</v>
      </c>
      <c r="B200" s="62">
        <f>'[1]J CYF'!$C203</f>
        <v>85</v>
      </c>
      <c r="C200" s="62">
        <f>'[2]J CYF'!$C203</f>
        <v>164</v>
      </c>
      <c r="D200" s="62">
        <f>'[3]J CYF'!$C203</f>
        <v>272</v>
      </c>
      <c r="E200" s="62">
        <f>'[4]J CYF'!$C203</f>
        <v>352</v>
      </c>
      <c r="F200" s="62">
        <f>'[5]J CYF'!$C203</f>
        <v>446</v>
      </c>
      <c r="G200" s="62">
        <f>'[6]J CYF'!$C203</f>
        <v>533</v>
      </c>
      <c r="H200" s="62">
        <f>'[7]J CYF'!$C203</f>
        <v>578</v>
      </c>
      <c r="I200" s="62">
        <f>'[8]J CYF'!$C203</f>
        <v>698</v>
      </c>
      <c r="J200" s="62">
        <f>'[9]J CYF'!$C203</f>
        <v>804</v>
      </c>
      <c r="K200" s="62">
        <f>'[10]J CYF'!$C203</f>
        <v>880</v>
      </c>
      <c r="L200" s="62">
        <f>'[11]J CYF'!$C203</f>
        <v>953</v>
      </c>
      <c r="M200" s="62">
        <f>'[12]J CYF'!$C203</f>
        <v>1003</v>
      </c>
      <c r="N200" s="97">
        <f t="shared" ref="N200:N205" si="11">I200</f>
        <v>698</v>
      </c>
    </row>
    <row r="201" spans="1:14" s="61" customFormat="1" ht="32.25" x14ac:dyDescent="0.3">
      <c r="A201" s="46" t="s">
        <v>23</v>
      </c>
      <c r="B201" s="62">
        <f>'[1]J CYF'!$C204</f>
        <v>1036</v>
      </c>
      <c r="C201" s="62">
        <f>'[2]J CYF'!$C204</f>
        <v>930</v>
      </c>
      <c r="D201" s="62">
        <f>'[3]J CYF'!$C204</f>
        <v>929</v>
      </c>
      <c r="E201" s="62">
        <f>'[4]J CYF'!$C204</f>
        <v>927</v>
      </c>
      <c r="F201" s="62">
        <f>'[5]J CYF'!$C204</f>
        <v>926</v>
      </c>
      <c r="G201" s="62">
        <f>'[6]J CYF'!$C204</f>
        <v>925</v>
      </c>
      <c r="H201" s="62">
        <f>'[7]J CYF'!$C204</f>
        <v>925</v>
      </c>
      <c r="I201" s="62">
        <f>'[8]J CYF'!$C204</f>
        <v>926</v>
      </c>
      <c r="J201" s="62">
        <f>'[9]J CYF'!$C204</f>
        <v>925</v>
      </c>
      <c r="K201" s="62">
        <f>'[10]J CYF'!$C204</f>
        <v>822</v>
      </c>
      <c r="L201" s="62">
        <f>'[11]J CYF'!$C204</f>
        <v>822</v>
      </c>
      <c r="M201" s="62">
        <f>'[12]J CYF'!$C204</f>
        <v>821</v>
      </c>
      <c r="N201" s="97">
        <f t="shared" si="11"/>
        <v>926</v>
      </c>
    </row>
    <row r="202" spans="1:14" s="61" customFormat="1" ht="32.25" x14ac:dyDescent="0.3">
      <c r="A202" s="46" t="s">
        <v>24</v>
      </c>
      <c r="B202" s="62">
        <f>'[1]J CYF'!$C205</f>
        <v>0</v>
      </c>
      <c r="C202" s="62">
        <f>'[2]J CYF'!$C205</f>
        <v>0</v>
      </c>
      <c r="D202" s="62">
        <f>'[3]J CYF'!$C205</f>
        <v>0</v>
      </c>
      <c r="E202" s="62">
        <f>'[4]J CYF'!$C205</f>
        <v>0</v>
      </c>
      <c r="F202" s="62">
        <f>'[5]J CYF'!$C205</f>
        <v>0</v>
      </c>
      <c r="G202" s="62">
        <f>'[6]J CYF'!$C205</f>
        <v>0</v>
      </c>
      <c r="H202" s="62">
        <f>'[7]J CYF'!$C205</f>
        <v>0</v>
      </c>
      <c r="I202" s="62">
        <f>'[8]J CYF'!$C205</f>
        <v>0</v>
      </c>
      <c r="J202" s="62">
        <f>'[9]J CYF'!$C205</f>
        <v>0</v>
      </c>
      <c r="K202" s="62">
        <f>'[10]J CYF'!$C205</f>
        <v>0</v>
      </c>
      <c r="L202" s="62">
        <f>'[11]J CYF'!$C205</f>
        <v>0</v>
      </c>
      <c r="M202" s="62">
        <f>'[12]J CYF'!$C205</f>
        <v>0</v>
      </c>
      <c r="N202" s="97">
        <f t="shared" si="11"/>
        <v>0</v>
      </c>
    </row>
    <row r="203" spans="1:14" s="61" customFormat="1" ht="32.25" x14ac:dyDescent="0.3">
      <c r="A203" s="46" t="s">
        <v>25</v>
      </c>
      <c r="B203" s="62">
        <f>'[1]J CYF'!$C206</f>
        <v>0</v>
      </c>
      <c r="C203" s="62">
        <f>'[2]J CYF'!$C206</f>
        <v>0</v>
      </c>
      <c r="D203" s="62">
        <f>'[3]J CYF'!$C206</f>
        <v>0</v>
      </c>
      <c r="E203" s="62">
        <f>'[4]J CYF'!$C206</f>
        <v>0</v>
      </c>
      <c r="F203" s="62">
        <f>'[5]J CYF'!$C206</f>
        <v>0</v>
      </c>
      <c r="G203" s="62">
        <f>'[6]J CYF'!$C206</f>
        <v>0</v>
      </c>
      <c r="H203" s="62">
        <f>'[7]J CYF'!$C206</f>
        <v>0</v>
      </c>
      <c r="I203" s="62">
        <f>'[8]J CYF'!$C206</f>
        <v>0</v>
      </c>
      <c r="J203" s="62">
        <f>'[9]J CYF'!$C206</f>
        <v>0</v>
      </c>
      <c r="K203" s="62">
        <f>'[10]J CYF'!$C206</f>
        <v>0</v>
      </c>
      <c r="L203" s="62">
        <f>'[11]J CYF'!$C206</f>
        <v>0</v>
      </c>
      <c r="M203" s="62">
        <f>'[12]J CYF'!$C206</f>
        <v>0</v>
      </c>
      <c r="N203" s="97">
        <f t="shared" si="11"/>
        <v>0</v>
      </c>
    </row>
    <row r="204" spans="1:14" s="61" customFormat="1" ht="32.25" x14ac:dyDescent="0.3">
      <c r="A204" s="46" t="s">
        <v>26</v>
      </c>
      <c r="B204" s="62">
        <f>'[1]J CYF'!$C207</f>
        <v>0</v>
      </c>
      <c r="C204" s="62">
        <f>'[2]J CYF'!$C207</f>
        <v>0</v>
      </c>
      <c r="D204" s="62">
        <f>'[3]J CYF'!$C207</f>
        <v>0</v>
      </c>
      <c r="E204" s="62">
        <f>'[4]J CYF'!$C207</f>
        <v>0</v>
      </c>
      <c r="F204" s="62">
        <f>'[5]J CYF'!$C207</f>
        <v>0</v>
      </c>
      <c r="G204" s="62">
        <f>'[6]J CYF'!$C207</f>
        <v>0</v>
      </c>
      <c r="H204" s="62">
        <f>'[7]J CYF'!$C207</f>
        <v>0</v>
      </c>
      <c r="I204" s="62">
        <f>'[8]J CYF'!$C207</f>
        <v>0</v>
      </c>
      <c r="J204" s="62">
        <f>'[9]J CYF'!$C207</f>
        <v>0</v>
      </c>
      <c r="K204" s="62">
        <f>'[10]J CYF'!$C207</f>
        <v>0</v>
      </c>
      <c r="L204" s="62">
        <f>'[11]J CYF'!$C207</f>
        <v>0</v>
      </c>
      <c r="M204" s="62">
        <f>'[12]J CYF'!$C207</f>
        <v>0</v>
      </c>
      <c r="N204" s="97">
        <f t="shared" si="11"/>
        <v>0</v>
      </c>
    </row>
    <row r="205" spans="1:14" s="61" customFormat="1" ht="33" thickBot="1" x14ac:dyDescent="0.35">
      <c r="A205" s="50" t="s">
        <v>27</v>
      </c>
      <c r="B205" s="98">
        <f>'[1]J CYF'!$C208</f>
        <v>0</v>
      </c>
      <c r="C205" s="98">
        <f>'[2]J CYF'!$C208</f>
        <v>0</v>
      </c>
      <c r="D205" s="98">
        <f>'[3]J CYF'!$C208</f>
        <v>0</v>
      </c>
      <c r="E205" s="98">
        <f>'[4]J CYF'!$C208</f>
        <v>0</v>
      </c>
      <c r="F205" s="98">
        <f>'[5]J CYF'!$C208</f>
        <v>0</v>
      </c>
      <c r="G205" s="98">
        <f>'[6]J CYF'!$C208</f>
        <v>0</v>
      </c>
      <c r="H205" s="98">
        <f>'[7]J CYF'!$C208</f>
        <v>0</v>
      </c>
      <c r="I205" s="98">
        <f>'[8]J CYF'!$C208</f>
        <v>0</v>
      </c>
      <c r="J205" s="98">
        <f>'[9]J CYF'!$C208</f>
        <v>0</v>
      </c>
      <c r="K205" s="98">
        <f>'[10]J CYF'!$C208</f>
        <v>0</v>
      </c>
      <c r="L205" s="98">
        <f>'[11]J CYF'!$C208</f>
        <v>0</v>
      </c>
      <c r="M205" s="98">
        <f>'[12]J CYF'!$C208</f>
        <v>0</v>
      </c>
      <c r="N205" s="99">
        <f t="shared" si="11"/>
        <v>0</v>
      </c>
    </row>
    <row r="208" spans="1:14" x14ac:dyDescent="0.3">
      <c r="A208" s="105" t="s">
        <v>68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</sheetData>
  <protectedRanges>
    <protectedRange sqref="B52:B53 B104" name="Rango2_1"/>
    <protectedRange sqref="B52:B53 B104" name="Rango1_1"/>
  </protectedRanges>
  <mergeCells count="7">
    <mergeCell ref="A1:N1"/>
    <mergeCell ref="A2:N2"/>
    <mergeCell ref="A53:N53"/>
    <mergeCell ref="A208:N208"/>
    <mergeCell ref="A156:N156"/>
    <mergeCell ref="A54:N54"/>
    <mergeCell ref="A105:N105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N53"/>
  <sheetViews>
    <sheetView zoomScaleNormal="100" workbookViewId="0">
      <selection activeCell="B121" sqref="B121"/>
    </sheetView>
  </sheetViews>
  <sheetFormatPr baseColWidth="10" defaultRowHeight="16.5" x14ac:dyDescent="0.3"/>
  <cols>
    <col min="1" max="1" width="32.57031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thickBot="1" x14ac:dyDescent="0.35">
      <c r="A2" s="110" t="s">
        <v>110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8.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77" t="s">
        <v>69</v>
      </c>
      <c r="B4" s="75">
        <f>'[1]J Familiares'!$F4</f>
        <v>57</v>
      </c>
      <c r="C4" s="75">
        <f>'[2]J Familiares'!$F4</f>
        <v>57</v>
      </c>
      <c r="D4" s="75">
        <f>'[3]J Familiares'!$F4</f>
        <v>74</v>
      </c>
      <c r="E4" s="75">
        <f>'[4]J Familiares'!$F4</f>
        <v>52</v>
      </c>
      <c r="F4" s="75">
        <f>'[5]J Familiares'!$F4</f>
        <v>69</v>
      </c>
      <c r="G4" s="75">
        <f>'[6]J Familiares'!$F4</f>
        <v>57</v>
      </c>
      <c r="H4" s="75">
        <f>'[7]J Familiares'!$F4</f>
        <v>19</v>
      </c>
      <c r="I4" s="75">
        <f>'[8]J Familiares'!$F4</f>
        <v>66</v>
      </c>
      <c r="J4" s="75">
        <f>'[9]J Familiares'!$F4</f>
        <v>63</v>
      </c>
      <c r="K4" s="75">
        <f>'[10]J Familiares'!$F4</f>
        <v>77</v>
      </c>
      <c r="L4" s="75">
        <f>'[11]J Familiares'!$F4</f>
        <v>66</v>
      </c>
      <c r="M4" s="75">
        <f>'[12]J Familiares'!$F4</f>
        <v>27</v>
      </c>
      <c r="N4" s="78">
        <f>SUM(B4:M4)</f>
        <v>684</v>
      </c>
    </row>
    <row r="5" spans="1:14" x14ac:dyDescent="0.3">
      <c r="A5" s="77" t="s">
        <v>70</v>
      </c>
      <c r="B5" s="75">
        <f>'[1]J Familiares'!$F5</f>
        <v>55</v>
      </c>
      <c r="C5" s="75">
        <f>'[2]J Familiares'!$F5</f>
        <v>56</v>
      </c>
      <c r="D5" s="75">
        <f>'[3]J Familiares'!$F5</f>
        <v>74</v>
      </c>
      <c r="E5" s="75">
        <f>'[4]J Familiares'!$F5</f>
        <v>52</v>
      </c>
      <c r="F5" s="75">
        <f>'[5]J Familiares'!$F5</f>
        <v>67</v>
      </c>
      <c r="G5" s="75">
        <f>'[6]J Familiares'!$F5</f>
        <v>57</v>
      </c>
      <c r="H5" s="75">
        <f>'[7]J Familiares'!$F5</f>
        <v>19</v>
      </c>
      <c r="I5" s="75">
        <f>'[8]J Familiares'!$F5</f>
        <v>66</v>
      </c>
      <c r="J5" s="75">
        <f>'[9]J Familiares'!$F5</f>
        <v>63</v>
      </c>
      <c r="K5" s="75">
        <f>'[10]J Familiares'!$F5</f>
        <v>0</v>
      </c>
      <c r="L5" s="75">
        <f>'[11]J Familiares'!$F5</f>
        <v>66</v>
      </c>
      <c r="M5" s="75">
        <f>'[12]J Familiares'!$F5</f>
        <v>27</v>
      </c>
      <c r="N5" s="78">
        <f t="shared" ref="N5:N44" si="0">SUM(B5:M5)</f>
        <v>602</v>
      </c>
    </row>
    <row r="6" spans="1:14" ht="31.5" x14ac:dyDescent="0.3">
      <c r="A6" s="77" t="s">
        <v>71</v>
      </c>
      <c r="B6" s="75">
        <f>'[1]J Familiares'!$F6</f>
        <v>0</v>
      </c>
      <c r="C6" s="75">
        <f>'[2]J Familiares'!$F6</f>
        <v>0</v>
      </c>
      <c r="D6" s="75">
        <f>'[3]J Familiares'!$F6</f>
        <v>0</v>
      </c>
      <c r="E6" s="75">
        <f>'[4]J Familiares'!$F6</f>
        <v>0</v>
      </c>
      <c r="F6" s="75">
        <f>'[5]J Familiares'!$F6</f>
        <v>0</v>
      </c>
      <c r="G6" s="75">
        <f>'[6]J Familiares'!$F6</f>
        <v>0</v>
      </c>
      <c r="H6" s="75">
        <f>'[7]J Familiares'!$F6</f>
        <v>0</v>
      </c>
      <c r="I6" s="75">
        <f>'[8]J Familiares'!$F6</f>
        <v>0</v>
      </c>
      <c r="J6" s="75">
        <f>'[9]J Familiares'!$F6</f>
        <v>0</v>
      </c>
      <c r="K6" s="75">
        <f>'[10]J Familiares'!$F6</f>
        <v>0</v>
      </c>
      <c r="L6" s="75">
        <f>'[11]J Familiares'!$F6</f>
        <v>0</v>
      </c>
      <c r="M6" s="75">
        <f>'[12]J Familiares'!$F6</f>
        <v>0</v>
      </c>
      <c r="N6" s="78">
        <f t="shared" si="0"/>
        <v>0</v>
      </c>
    </row>
    <row r="7" spans="1:14" x14ac:dyDescent="0.3">
      <c r="A7" s="77" t="s">
        <v>72</v>
      </c>
      <c r="B7" s="75">
        <f>'[1]J Familiares'!$F7</f>
        <v>2</v>
      </c>
      <c r="C7" s="75">
        <f>'[2]J Familiares'!$F7</f>
        <v>1</v>
      </c>
      <c r="D7" s="75">
        <f>'[3]J Familiares'!$F7</f>
        <v>0</v>
      </c>
      <c r="E7" s="75">
        <f>'[4]J Familiares'!$F7</f>
        <v>1</v>
      </c>
      <c r="F7" s="75">
        <f>'[5]J Familiares'!$F7</f>
        <v>2</v>
      </c>
      <c r="G7" s="75">
        <f>'[6]J Familiares'!$F7</f>
        <v>0</v>
      </c>
      <c r="H7" s="75">
        <f>'[7]J Familiares'!$F7</f>
        <v>0</v>
      </c>
      <c r="I7" s="75">
        <f>'[8]J Familiares'!$F7</f>
        <v>3</v>
      </c>
      <c r="J7" s="75">
        <f>'[9]J Familiares'!$F7</f>
        <v>0</v>
      </c>
      <c r="K7" s="75">
        <f>'[10]J Familiares'!$F7</f>
        <v>0</v>
      </c>
      <c r="L7" s="75">
        <f>'[11]J Familiares'!$F7</f>
        <v>0</v>
      </c>
      <c r="M7" s="75">
        <f>'[12]J Familiares'!$F7</f>
        <v>0</v>
      </c>
      <c r="N7" s="78">
        <f t="shared" si="0"/>
        <v>9</v>
      </c>
    </row>
    <row r="8" spans="1:14" x14ac:dyDescent="0.3">
      <c r="A8" s="46" t="s">
        <v>73</v>
      </c>
      <c r="B8" s="75">
        <f>'[1]J Familiares'!$F8</f>
        <v>7</v>
      </c>
      <c r="C8" s="75">
        <f>'[2]J Familiares'!$F8</f>
        <v>4</v>
      </c>
      <c r="D8" s="75">
        <f>'[3]J Familiares'!$F8</f>
        <v>8</v>
      </c>
      <c r="E8" s="75">
        <f>'[4]J Familiares'!$F8</f>
        <v>5</v>
      </c>
      <c r="F8" s="75">
        <f>'[5]J Familiares'!$F8</f>
        <v>2</v>
      </c>
      <c r="G8" s="75">
        <f>'[6]J Familiares'!$F8</f>
        <v>6</v>
      </c>
      <c r="H8" s="75">
        <f>'[7]J Familiares'!$F8</f>
        <v>0</v>
      </c>
      <c r="I8" s="75">
        <f>'[8]J Familiares'!$F8</f>
        <v>7</v>
      </c>
      <c r="J8" s="75">
        <f>'[9]J Familiares'!$F8</f>
        <v>2</v>
      </c>
      <c r="K8" s="75">
        <f>'[10]J Familiares'!$F8</f>
        <v>9</v>
      </c>
      <c r="L8" s="75">
        <f>'[11]J Familiares'!$F8</f>
        <v>4</v>
      </c>
      <c r="M8" s="75">
        <f>'[12]J Familiares'!$F8</f>
        <v>1</v>
      </c>
      <c r="N8" s="78">
        <f t="shared" si="0"/>
        <v>55</v>
      </c>
    </row>
    <row r="9" spans="1:14" x14ac:dyDescent="0.3">
      <c r="A9" s="46" t="s">
        <v>74</v>
      </c>
      <c r="B9" s="75">
        <f>'[1]J Familiares'!$F9</f>
        <v>4</v>
      </c>
      <c r="C9" s="75">
        <f>'[2]J Familiares'!$F9</f>
        <v>2</v>
      </c>
      <c r="D9" s="75">
        <f>'[3]J Familiares'!$F9</f>
        <v>1</v>
      </c>
      <c r="E9" s="75">
        <f>'[4]J Familiares'!$F9</f>
        <v>4</v>
      </c>
      <c r="F9" s="75">
        <f>'[5]J Familiares'!$F9</f>
        <v>1</v>
      </c>
      <c r="G9" s="75">
        <f>'[6]J Familiares'!$F9</f>
        <v>3</v>
      </c>
      <c r="H9" s="75">
        <f>'[7]J Familiares'!$F9</f>
        <v>0</v>
      </c>
      <c r="I9" s="75">
        <f>'[8]J Familiares'!$F9</f>
        <v>2</v>
      </c>
      <c r="J9" s="75">
        <f>'[9]J Familiares'!$F9</f>
        <v>5</v>
      </c>
      <c r="K9" s="75">
        <f>'[10]J Familiares'!$F9</f>
        <v>4</v>
      </c>
      <c r="L9" s="75">
        <f>'[11]J Familiares'!$F9</f>
        <v>4</v>
      </c>
      <c r="M9" s="75">
        <f>'[12]J Familiares'!$F9</f>
        <v>0</v>
      </c>
      <c r="N9" s="78">
        <f t="shared" si="0"/>
        <v>30</v>
      </c>
    </row>
    <row r="10" spans="1:14" x14ac:dyDescent="0.3">
      <c r="A10" s="46" t="s">
        <v>75</v>
      </c>
      <c r="B10" s="75">
        <f>'[1]J Familiares'!$F10</f>
        <v>0</v>
      </c>
      <c r="C10" s="75">
        <f>'[2]J Familiares'!$F10</f>
        <v>0</v>
      </c>
      <c r="D10" s="75">
        <f>'[3]J Familiares'!$F10</f>
        <v>0</v>
      </c>
      <c r="E10" s="75">
        <f>'[4]J Familiares'!$F10</f>
        <v>0</v>
      </c>
      <c r="F10" s="75">
        <f>'[5]J Familiares'!$F10</f>
        <v>0</v>
      </c>
      <c r="G10" s="75">
        <f>'[6]J Familiares'!$F10</f>
        <v>0</v>
      </c>
      <c r="H10" s="75">
        <f>'[7]J Familiares'!$F10</f>
        <v>0</v>
      </c>
      <c r="I10" s="75">
        <f>'[8]J Familiares'!$F10</f>
        <v>0</v>
      </c>
      <c r="J10" s="75">
        <f>'[9]J Familiares'!$F10</f>
        <v>0</v>
      </c>
      <c r="K10" s="75">
        <f>'[10]J Familiares'!$F10</f>
        <v>0</v>
      </c>
      <c r="L10" s="75">
        <f>'[11]J Familiares'!$F10</f>
        <v>0</v>
      </c>
      <c r="M10" s="75">
        <f>'[12]J Familiares'!$F10</f>
        <v>0</v>
      </c>
      <c r="N10" s="78">
        <f t="shared" si="0"/>
        <v>0</v>
      </c>
    </row>
    <row r="11" spans="1:14" x14ac:dyDescent="0.3">
      <c r="A11" s="46" t="s">
        <v>76</v>
      </c>
      <c r="B11" s="75">
        <f>'[1]J Familiares'!$F11</f>
        <v>0</v>
      </c>
      <c r="C11" s="75">
        <f>'[2]J Familiares'!$F11</f>
        <v>0</v>
      </c>
      <c r="D11" s="75">
        <f>'[3]J Familiares'!$F11</f>
        <v>0</v>
      </c>
      <c r="E11" s="75">
        <f>'[4]J Familiares'!$F11</f>
        <v>0</v>
      </c>
      <c r="F11" s="75">
        <f>'[5]J Familiares'!$F11</f>
        <v>0</v>
      </c>
      <c r="G11" s="75">
        <f>'[6]J Familiares'!$F11</f>
        <v>0</v>
      </c>
      <c r="H11" s="75">
        <f>'[7]J Familiares'!$F11</f>
        <v>0</v>
      </c>
      <c r="I11" s="75">
        <f>'[8]J Familiares'!$F11</f>
        <v>0</v>
      </c>
      <c r="J11" s="75">
        <f>'[9]J Familiares'!$F11</f>
        <v>0</v>
      </c>
      <c r="K11" s="75">
        <f>'[10]J Familiares'!$F11</f>
        <v>0</v>
      </c>
      <c r="L11" s="75">
        <f>'[11]J Familiares'!$F11</f>
        <v>0</v>
      </c>
      <c r="M11" s="75">
        <f>'[12]J Familiares'!$F11</f>
        <v>0</v>
      </c>
      <c r="N11" s="78">
        <f t="shared" si="0"/>
        <v>0</v>
      </c>
    </row>
    <row r="12" spans="1:14" x14ac:dyDescent="0.3">
      <c r="A12" s="46" t="s">
        <v>77</v>
      </c>
      <c r="B12" s="75">
        <f>'[1]J Familiares'!$F12</f>
        <v>0</v>
      </c>
      <c r="C12" s="75">
        <f>'[2]J Familiares'!$F12</f>
        <v>0</v>
      </c>
      <c r="D12" s="75">
        <f>'[3]J Familiares'!$F12</f>
        <v>0</v>
      </c>
      <c r="E12" s="75">
        <f>'[4]J Familiares'!$F12</f>
        <v>0</v>
      </c>
      <c r="F12" s="75">
        <f>'[5]J Familiares'!$F12</f>
        <v>0</v>
      </c>
      <c r="G12" s="75">
        <f>'[6]J Familiares'!$F12</f>
        <v>0</v>
      </c>
      <c r="H12" s="75">
        <f>'[7]J Familiares'!$F12</f>
        <v>0</v>
      </c>
      <c r="I12" s="75">
        <f>'[8]J Familiares'!$F12</f>
        <v>0</v>
      </c>
      <c r="J12" s="75">
        <f>'[9]J Familiares'!$F12</f>
        <v>0</v>
      </c>
      <c r="K12" s="75">
        <f>'[10]J Familiares'!$F12</f>
        <v>0</v>
      </c>
      <c r="L12" s="75">
        <f>'[11]J Familiares'!$F12</f>
        <v>0</v>
      </c>
      <c r="M12" s="75">
        <f>'[12]J Familiares'!$F12</f>
        <v>0</v>
      </c>
      <c r="N12" s="78">
        <f t="shared" si="0"/>
        <v>0</v>
      </c>
    </row>
    <row r="13" spans="1:14" x14ac:dyDescent="0.3">
      <c r="A13" s="46" t="s">
        <v>106</v>
      </c>
      <c r="B13" s="75">
        <f>'[1]J Familiares'!$F13</f>
        <v>7</v>
      </c>
      <c r="C13" s="75">
        <f>'[2]J Familiares'!$F13</f>
        <v>5</v>
      </c>
      <c r="D13" s="75">
        <f>'[3]J Familiares'!$F13</f>
        <v>2</v>
      </c>
      <c r="E13" s="75">
        <f>'[4]J Familiares'!$F13</f>
        <v>5</v>
      </c>
      <c r="F13" s="75">
        <f>'[5]J Familiares'!$F13</f>
        <v>11</v>
      </c>
      <c r="G13" s="75">
        <f>'[6]J Familiares'!$F13</f>
        <v>4</v>
      </c>
      <c r="H13" s="75">
        <f>'[7]J Familiares'!$F13</f>
        <v>4</v>
      </c>
      <c r="I13" s="75">
        <f>'[8]J Familiares'!$F13</f>
        <v>7</v>
      </c>
      <c r="J13" s="75">
        <f>'[9]J Familiares'!$F13</f>
        <v>8</v>
      </c>
      <c r="K13" s="75">
        <f>'[10]J Familiares'!$F13</f>
        <v>3</v>
      </c>
      <c r="L13" s="75">
        <f>'[11]J Familiares'!$F13</f>
        <v>3</v>
      </c>
      <c r="M13" s="75">
        <f>'[12]J Familiares'!$F13</f>
        <v>0</v>
      </c>
      <c r="N13" s="78">
        <f t="shared" si="0"/>
        <v>59</v>
      </c>
    </row>
    <row r="14" spans="1:14" x14ac:dyDescent="0.3">
      <c r="A14" s="46" t="s">
        <v>79</v>
      </c>
      <c r="B14" s="75">
        <f>'[1]J Familiares'!$F14</f>
        <v>1</v>
      </c>
      <c r="C14" s="75">
        <f>'[2]J Familiares'!$F14</f>
        <v>5</v>
      </c>
      <c r="D14" s="75">
        <f>'[3]J Familiares'!$F14</f>
        <v>4</v>
      </c>
      <c r="E14" s="75">
        <f>'[4]J Familiares'!$F14</f>
        <v>9</v>
      </c>
      <c r="F14" s="75">
        <f>'[5]J Familiares'!$F14</f>
        <v>5</v>
      </c>
      <c r="G14" s="75">
        <f>'[6]J Familiares'!$F14</f>
        <v>5</v>
      </c>
      <c r="H14" s="75">
        <f>'[7]J Familiares'!$F14</f>
        <v>3</v>
      </c>
      <c r="I14" s="75">
        <f>'[8]J Familiares'!$F14</f>
        <v>8</v>
      </c>
      <c r="J14" s="75">
        <f>'[9]J Familiares'!$F14</f>
        <v>3</v>
      </c>
      <c r="K14" s="75">
        <f>'[10]J Familiares'!$F14</f>
        <v>15</v>
      </c>
      <c r="L14" s="75">
        <f>'[11]J Familiares'!$F14</f>
        <v>5</v>
      </c>
      <c r="M14" s="75">
        <f>'[12]J Familiares'!$F14</f>
        <v>3</v>
      </c>
      <c r="N14" s="78">
        <f t="shared" si="0"/>
        <v>66</v>
      </c>
    </row>
    <row r="15" spans="1:14" x14ac:dyDescent="0.3">
      <c r="A15" s="49" t="s">
        <v>80</v>
      </c>
      <c r="B15" s="75">
        <f>'[1]J Familiares'!$F15</f>
        <v>5</v>
      </c>
      <c r="C15" s="75">
        <f>'[2]J Familiares'!$F15</f>
        <v>4</v>
      </c>
      <c r="D15" s="75">
        <f>'[3]J Familiares'!$F15</f>
        <v>3</v>
      </c>
      <c r="E15" s="75">
        <f>'[4]J Familiares'!$F15</f>
        <v>2</v>
      </c>
      <c r="F15" s="75">
        <f>'[5]J Familiares'!$F15</f>
        <v>1</v>
      </c>
      <c r="G15" s="75">
        <f>'[6]J Familiares'!$F15</f>
        <v>5</v>
      </c>
      <c r="H15" s="75">
        <f>'[7]J Familiares'!$F15</f>
        <v>2</v>
      </c>
      <c r="I15" s="75">
        <f>'[8]J Familiares'!$F15</f>
        <v>2</v>
      </c>
      <c r="J15" s="75">
        <f>'[9]J Familiares'!$F15</f>
        <v>1</v>
      </c>
      <c r="K15" s="75">
        <f>'[10]J Familiares'!$F15</f>
        <v>4</v>
      </c>
      <c r="L15" s="75">
        <f>'[11]J Familiares'!$F15</f>
        <v>2</v>
      </c>
      <c r="M15" s="75">
        <f>'[12]J Familiares'!$F15</f>
        <v>0</v>
      </c>
      <c r="N15" s="78">
        <f t="shared" si="0"/>
        <v>31</v>
      </c>
    </row>
    <row r="16" spans="1:14" x14ac:dyDescent="0.3">
      <c r="A16" s="79" t="s">
        <v>81</v>
      </c>
      <c r="B16" s="75">
        <f>'[1]J Familiares'!$F16</f>
        <v>6</v>
      </c>
      <c r="C16" s="75">
        <f>'[2]J Familiares'!$F16</f>
        <v>6</v>
      </c>
      <c r="D16" s="75">
        <f>'[3]J Familiares'!$F16</f>
        <v>5</v>
      </c>
      <c r="E16" s="75">
        <f>'[4]J Familiares'!$F16</f>
        <v>3</v>
      </c>
      <c r="F16" s="75">
        <f>'[5]J Familiares'!$F16</f>
        <v>4</v>
      </c>
      <c r="G16" s="75">
        <f>'[6]J Familiares'!$F16</f>
        <v>4</v>
      </c>
      <c r="H16" s="75">
        <f>'[7]J Familiares'!$F16</f>
        <v>1</v>
      </c>
      <c r="I16" s="75">
        <f>'[8]J Familiares'!$F16</f>
        <v>6</v>
      </c>
      <c r="J16" s="75">
        <f>'[9]J Familiares'!$F16</f>
        <v>1</v>
      </c>
      <c r="K16" s="75">
        <f>'[10]J Familiares'!$F16</f>
        <v>2</v>
      </c>
      <c r="L16" s="75">
        <f>'[11]J Familiares'!$F16</f>
        <v>4</v>
      </c>
      <c r="M16" s="75">
        <f>'[12]J Familiares'!$F16</f>
        <v>1</v>
      </c>
      <c r="N16" s="78">
        <f t="shared" si="0"/>
        <v>43</v>
      </c>
    </row>
    <row r="17" spans="1:14" x14ac:dyDescent="0.3">
      <c r="A17" s="79" t="s">
        <v>82</v>
      </c>
      <c r="B17" s="75">
        <f>'[1]J Familiares'!$F17</f>
        <v>448</v>
      </c>
      <c r="C17" s="75">
        <f>'[2]J Familiares'!$F17</f>
        <v>418</v>
      </c>
      <c r="D17" s="75">
        <f>'[3]J Familiares'!$F17</f>
        <v>424</v>
      </c>
      <c r="E17" s="75">
        <f>'[4]J Familiares'!$F17</f>
        <v>444</v>
      </c>
      <c r="F17" s="75">
        <f>'[5]J Familiares'!$F17</f>
        <v>417</v>
      </c>
      <c r="G17" s="75">
        <f>'[6]J Familiares'!$F17</f>
        <v>462</v>
      </c>
      <c r="H17" s="75">
        <f>'[7]J Familiares'!$F17</f>
        <v>238</v>
      </c>
      <c r="I17" s="75">
        <f>'[8]J Familiares'!$F17</f>
        <v>474</v>
      </c>
      <c r="J17" s="75">
        <f>'[9]J Familiares'!$F17</f>
        <v>407</v>
      </c>
      <c r="K17" s="75">
        <f>'[10]J Familiares'!$F17</f>
        <v>479</v>
      </c>
      <c r="L17" s="75">
        <f>'[11]J Familiares'!$F17</f>
        <v>385</v>
      </c>
      <c r="M17" s="75">
        <f>'[12]J Familiares'!$F17</f>
        <v>189</v>
      </c>
      <c r="N17" s="78">
        <f t="shared" si="0"/>
        <v>4785</v>
      </c>
    </row>
    <row r="18" spans="1:14" x14ac:dyDescent="0.3">
      <c r="A18" s="79" t="s">
        <v>83</v>
      </c>
      <c r="B18" s="75">
        <f>'[1]J Familiares'!$F18</f>
        <v>616</v>
      </c>
      <c r="C18" s="75">
        <f>'[2]J Familiares'!$F18</f>
        <v>644</v>
      </c>
      <c r="D18" s="75">
        <f>'[3]J Familiares'!$F18</f>
        <v>630</v>
      </c>
      <c r="E18" s="75">
        <f>'[4]J Familiares'!$F18</f>
        <v>696</v>
      </c>
      <c r="F18" s="75">
        <f>'[5]J Familiares'!$F18</f>
        <v>653</v>
      </c>
      <c r="G18" s="75">
        <f>'[6]J Familiares'!$F18</f>
        <v>630</v>
      </c>
      <c r="H18" s="75">
        <f>'[7]J Familiares'!$F18</f>
        <v>343</v>
      </c>
      <c r="I18" s="75">
        <f>'[8]J Familiares'!$F18</f>
        <v>765</v>
      </c>
      <c r="J18" s="75">
        <f>'[9]J Familiares'!$F18</f>
        <v>606</v>
      </c>
      <c r="K18" s="75">
        <f>'[10]J Familiares'!$F18</f>
        <v>831</v>
      </c>
      <c r="L18" s="75">
        <f>'[11]J Familiares'!$F18</f>
        <v>571</v>
      </c>
      <c r="M18" s="75">
        <f>'[12]J Familiares'!$F18</f>
        <v>336</v>
      </c>
      <c r="N18" s="78">
        <f t="shared" si="0"/>
        <v>7321</v>
      </c>
    </row>
    <row r="19" spans="1:14" ht="31.5" x14ac:dyDescent="0.3">
      <c r="A19" s="77" t="s">
        <v>84</v>
      </c>
      <c r="B19" s="75">
        <f>'[1]J Familiares'!$F19</f>
        <v>1355</v>
      </c>
      <c r="C19" s="75">
        <f>'[2]J Familiares'!$F19</f>
        <v>1150</v>
      </c>
      <c r="D19" s="75">
        <f>'[3]J Familiares'!$F19</f>
        <v>1523</v>
      </c>
      <c r="E19" s="75">
        <f>'[4]J Familiares'!$F19</f>
        <v>1364</v>
      </c>
      <c r="F19" s="75">
        <f>'[5]J Familiares'!$F19</f>
        <v>1221</v>
      </c>
      <c r="G19" s="75">
        <f>'[6]J Familiares'!$F19</f>
        <v>1752</v>
      </c>
      <c r="H19" s="75">
        <f>'[7]J Familiares'!$F19</f>
        <v>798</v>
      </c>
      <c r="I19" s="75">
        <f>'[8]J Familiares'!$F19</f>
        <v>1427</v>
      </c>
      <c r="J19" s="75">
        <f>'[9]J Familiares'!$F19</f>
        <v>1679</v>
      </c>
      <c r="K19" s="75">
        <f>'[10]J Familiares'!$F19</f>
        <v>1269</v>
      </c>
      <c r="L19" s="75">
        <f>'[11]J Familiares'!$F19</f>
        <v>1386</v>
      </c>
      <c r="M19" s="75">
        <f>'[12]J Familiares'!$F19</f>
        <v>353</v>
      </c>
      <c r="N19" s="78">
        <f t="shared" si="0"/>
        <v>15277</v>
      </c>
    </row>
    <row r="20" spans="1:14" ht="32.25" x14ac:dyDescent="0.3">
      <c r="A20" s="79" t="s">
        <v>85</v>
      </c>
      <c r="B20" s="75">
        <f>'[1]J Familiares'!$F20</f>
        <v>16</v>
      </c>
      <c r="C20" s="75">
        <f>'[2]J Familiares'!$F20</f>
        <v>16</v>
      </c>
      <c r="D20" s="75">
        <f>'[3]J Familiares'!$F20</f>
        <v>20</v>
      </c>
      <c r="E20" s="75">
        <f>'[4]J Familiares'!$F20</f>
        <v>30</v>
      </c>
      <c r="F20" s="75">
        <f>'[5]J Familiares'!$F20</f>
        <v>38</v>
      </c>
      <c r="G20" s="75">
        <f>'[6]J Familiares'!$F20</f>
        <v>27</v>
      </c>
      <c r="H20" s="75">
        <f>'[7]J Familiares'!$F20</f>
        <v>6</v>
      </c>
      <c r="I20" s="75">
        <f>'[8]J Familiares'!$F20</f>
        <v>23</v>
      </c>
      <c r="J20" s="75">
        <f>'[9]J Familiares'!$F20</f>
        <v>15</v>
      </c>
      <c r="K20" s="75">
        <f>'[10]J Familiares'!$F20</f>
        <v>29</v>
      </c>
      <c r="L20" s="75">
        <f>'[11]J Familiares'!$F20</f>
        <v>11</v>
      </c>
      <c r="M20" s="75">
        <f>'[12]J Familiares'!$F20</f>
        <v>13</v>
      </c>
      <c r="N20" s="78">
        <f t="shared" si="0"/>
        <v>244</v>
      </c>
    </row>
    <row r="21" spans="1:14" ht="32.25" x14ac:dyDescent="0.3">
      <c r="A21" s="79" t="s">
        <v>86</v>
      </c>
      <c r="B21" s="75">
        <f>'[1]J Familiares'!$F21</f>
        <v>20</v>
      </c>
      <c r="C21" s="75">
        <f>'[2]J Familiares'!$F21</f>
        <v>16</v>
      </c>
      <c r="D21" s="75">
        <f>'[3]J Familiares'!$F21</f>
        <v>2</v>
      </c>
      <c r="E21" s="75">
        <f>'[4]J Familiares'!$F21</f>
        <v>15</v>
      </c>
      <c r="F21" s="75">
        <f>'[5]J Familiares'!$F21</f>
        <v>24</v>
      </c>
      <c r="G21" s="75">
        <f>'[6]J Familiares'!$F21</f>
        <v>24</v>
      </c>
      <c r="H21" s="75">
        <f>'[7]J Familiares'!$F21</f>
        <v>16</v>
      </c>
      <c r="I21" s="75">
        <f>'[8]J Familiares'!$F21</f>
        <v>26</v>
      </c>
      <c r="J21" s="75">
        <f>'[9]J Familiares'!$F21</f>
        <v>17</v>
      </c>
      <c r="K21" s="75">
        <f>'[10]J Familiares'!$F21</f>
        <v>14</v>
      </c>
      <c r="L21" s="75">
        <f>'[11]J Familiares'!$F21</f>
        <v>13</v>
      </c>
      <c r="M21" s="75">
        <f>'[12]J Familiares'!$F21</f>
        <v>3</v>
      </c>
      <c r="N21" s="78">
        <f t="shared" si="0"/>
        <v>190</v>
      </c>
    </row>
    <row r="22" spans="1:14" x14ac:dyDescent="0.3">
      <c r="A22" s="48" t="s">
        <v>13</v>
      </c>
      <c r="B22" s="76">
        <f>'[1]J Familiares'!$F22</f>
        <v>20</v>
      </c>
      <c r="C22" s="76">
        <f>'[2]J Familiares'!$F22</f>
        <v>15</v>
      </c>
      <c r="D22" s="76">
        <f>'[3]J Familiares'!$F22</f>
        <v>2</v>
      </c>
      <c r="E22" s="76">
        <f>'[4]J Familiares'!$F22</f>
        <v>14</v>
      </c>
      <c r="F22" s="76">
        <f>'[5]J Familiares'!$F22</f>
        <v>23</v>
      </c>
      <c r="G22" s="76">
        <f>'[6]J Familiares'!$F22</f>
        <v>23</v>
      </c>
      <c r="H22" s="76">
        <f>'[7]J Familiares'!$F22</f>
        <v>13</v>
      </c>
      <c r="I22" s="76">
        <f>'[8]J Familiares'!$F22</f>
        <v>24</v>
      </c>
      <c r="J22" s="76">
        <f>'[9]J Familiares'!$F22</f>
        <v>15</v>
      </c>
      <c r="K22" s="76">
        <f>'[10]J Familiares'!$F22</f>
        <v>14</v>
      </c>
      <c r="L22" s="76">
        <f>'[11]J Familiares'!$F22</f>
        <v>13</v>
      </c>
      <c r="M22" s="76">
        <f>'[12]J Familiares'!$F22</f>
        <v>3</v>
      </c>
      <c r="N22" s="78">
        <f t="shared" si="0"/>
        <v>179</v>
      </c>
    </row>
    <row r="23" spans="1:14" x14ac:dyDescent="0.3">
      <c r="A23" s="48" t="s">
        <v>14</v>
      </c>
      <c r="B23" s="76">
        <f>'[1]J Familiares'!$F23</f>
        <v>0</v>
      </c>
      <c r="C23" s="76">
        <f>'[2]J Familiares'!$F23</f>
        <v>1</v>
      </c>
      <c r="D23" s="76">
        <f>'[3]J Familiares'!$F23</f>
        <v>0</v>
      </c>
      <c r="E23" s="76">
        <f>'[4]J Familiares'!$F23</f>
        <v>1</v>
      </c>
      <c r="F23" s="76">
        <f>'[5]J Familiares'!$F23</f>
        <v>1</v>
      </c>
      <c r="G23" s="76">
        <f>'[6]J Familiares'!$F23</f>
        <v>1</v>
      </c>
      <c r="H23" s="76">
        <f>'[7]J Familiares'!$F23</f>
        <v>3</v>
      </c>
      <c r="I23" s="76">
        <f>'[8]J Familiares'!$F23</f>
        <v>2</v>
      </c>
      <c r="J23" s="76">
        <f>'[9]J Familiares'!$F23</f>
        <v>2</v>
      </c>
      <c r="K23" s="76">
        <f>'[10]J Familiares'!$F23</f>
        <v>0</v>
      </c>
      <c r="L23" s="76">
        <f>'[11]J Familiares'!$F23</f>
        <v>0</v>
      </c>
      <c r="M23" s="76">
        <f>'[12]J Familiares'!$F23</f>
        <v>0</v>
      </c>
      <c r="N23" s="78">
        <f t="shared" si="0"/>
        <v>11</v>
      </c>
    </row>
    <row r="24" spans="1:14" s="6" customFormat="1" ht="31.5" x14ac:dyDescent="0.25">
      <c r="A24" s="77" t="s">
        <v>87</v>
      </c>
      <c r="B24" s="75">
        <f>'[1]J Familiares'!$F24</f>
        <v>14</v>
      </c>
      <c r="C24" s="75">
        <f>'[2]J Familiares'!$F24</f>
        <v>16</v>
      </c>
      <c r="D24" s="75">
        <f>'[3]J Familiares'!$F24</f>
        <v>6</v>
      </c>
      <c r="E24" s="75">
        <f>'[4]J Familiares'!$F24</f>
        <v>37</v>
      </c>
      <c r="F24" s="75">
        <f>'[5]J Familiares'!$F24</f>
        <v>28</v>
      </c>
      <c r="G24" s="75">
        <f>'[6]J Familiares'!$F24</f>
        <v>15</v>
      </c>
      <c r="H24" s="75">
        <f>'[7]J Familiares'!$F24</f>
        <v>0</v>
      </c>
      <c r="I24" s="75">
        <f>'[8]J Familiares'!$F24</f>
        <v>0</v>
      </c>
      <c r="J24" s="75">
        <f>'[9]J Familiares'!$F24</f>
        <v>0</v>
      </c>
      <c r="K24" s="75">
        <f>'[10]J Familiares'!$F24</f>
        <v>20</v>
      </c>
      <c r="L24" s="75">
        <f>'[11]J Familiares'!$F24</f>
        <v>12</v>
      </c>
      <c r="M24" s="75">
        <f>'[12]J Familiares'!$F24</f>
        <v>16</v>
      </c>
      <c r="N24" s="78">
        <f>I24</f>
        <v>0</v>
      </c>
    </row>
    <row r="25" spans="1:14" s="3" customFormat="1" ht="31.5" x14ac:dyDescent="0.25">
      <c r="A25" s="49" t="s">
        <v>88</v>
      </c>
      <c r="B25" s="75">
        <f>'[1]J Familiares'!$C25</f>
        <v>34</v>
      </c>
      <c r="C25" s="75">
        <f>'[2]J Familiares'!$F25</f>
        <v>5</v>
      </c>
      <c r="D25" s="75">
        <f>'[3]J Familiares'!$F25</f>
        <v>13</v>
      </c>
      <c r="E25" s="75">
        <f>'[4]J Familiares'!$F25</f>
        <v>25</v>
      </c>
      <c r="F25" s="75">
        <f>'[5]J Familiares'!$F25</f>
        <v>24</v>
      </c>
      <c r="G25" s="75">
        <f>'[6]J Familiares'!$F25</f>
        <v>25</v>
      </c>
      <c r="H25" s="75">
        <f>'[7]J Familiares'!$F25</f>
        <v>9</v>
      </c>
      <c r="I25" s="75">
        <f>'[8]J Familiares'!$F25</f>
        <v>21</v>
      </c>
      <c r="J25" s="75">
        <f>'[9]J Familiares'!$F25</f>
        <v>10</v>
      </c>
      <c r="K25" s="75">
        <f>'[10]J Familiares'!$F25</f>
        <v>28</v>
      </c>
      <c r="L25" s="75">
        <f>'[11]J Familiares'!$F25</f>
        <v>13</v>
      </c>
      <c r="M25" s="75">
        <f>'[12]J Familiares'!$F25</f>
        <v>7</v>
      </c>
      <c r="N25" s="78">
        <f t="shared" si="0"/>
        <v>214</v>
      </c>
    </row>
    <row r="26" spans="1:14" s="3" customFormat="1" ht="31.5" x14ac:dyDescent="0.25">
      <c r="A26" s="49" t="s">
        <v>89</v>
      </c>
      <c r="B26" s="75">
        <f>'[1]J Familiares'!$F26</f>
        <v>3</v>
      </c>
      <c r="C26" s="75">
        <f>'[2]J Familiares'!$F26</f>
        <v>4</v>
      </c>
      <c r="D26" s="75">
        <f>'[3]J Familiares'!$F26</f>
        <v>5</v>
      </c>
      <c r="E26" s="75">
        <f>'[4]J Familiares'!$F26</f>
        <v>5</v>
      </c>
      <c r="F26" s="75">
        <f>'[5]J Familiares'!$F26</f>
        <v>0</v>
      </c>
      <c r="G26" s="75">
        <f>'[6]J Familiares'!$F26</f>
        <v>5</v>
      </c>
      <c r="H26" s="75">
        <f>'[7]J Familiares'!$F26</f>
        <v>0</v>
      </c>
      <c r="I26" s="75">
        <f>'[8]J Familiares'!$F26</f>
        <v>6</v>
      </c>
      <c r="J26" s="75">
        <f>'[9]J Familiares'!$F26</f>
        <v>0</v>
      </c>
      <c r="K26" s="75">
        <f>'[10]J Familiares'!$F26</f>
        <v>3</v>
      </c>
      <c r="L26" s="75">
        <f>'[11]J Familiares'!$F26</f>
        <v>0</v>
      </c>
      <c r="M26" s="75">
        <f>'[12]J Familiares'!$F26</f>
        <v>0</v>
      </c>
      <c r="N26" s="78">
        <f t="shared" si="0"/>
        <v>31</v>
      </c>
    </row>
    <row r="27" spans="1:14" s="3" customFormat="1" x14ac:dyDescent="0.25">
      <c r="A27" s="49" t="s">
        <v>90</v>
      </c>
      <c r="B27" s="75">
        <f>'[1]J Familiares'!$F27</f>
        <v>1</v>
      </c>
      <c r="C27" s="75">
        <f>'[2]J Familiares'!$F27</f>
        <v>1</v>
      </c>
      <c r="D27" s="75">
        <f>'[3]J Familiares'!$F27</f>
        <v>2</v>
      </c>
      <c r="E27" s="75">
        <f>'[4]J Familiares'!$F27</f>
        <v>2</v>
      </c>
      <c r="F27" s="75">
        <f>'[5]J Familiares'!$F27</f>
        <v>3</v>
      </c>
      <c r="G27" s="75">
        <f>'[6]J Familiares'!$F27</f>
        <v>0</v>
      </c>
      <c r="H27" s="75">
        <f>'[7]J Familiares'!$F27</f>
        <v>0</v>
      </c>
      <c r="I27" s="75">
        <f>'[8]J Familiares'!$F27</f>
        <v>1</v>
      </c>
      <c r="J27" s="75">
        <f>'[9]J Familiares'!$F27</f>
        <v>2</v>
      </c>
      <c r="K27" s="75">
        <f>'[10]J Familiares'!$F27</f>
        <v>0</v>
      </c>
      <c r="L27" s="75">
        <f>'[11]J Familiares'!$F27</f>
        <v>0</v>
      </c>
      <c r="M27" s="75">
        <f>'[12]J Familiares'!$F27</f>
        <v>0</v>
      </c>
      <c r="N27" s="78">
        <f t="shared" si="0"/>
        <v>12</v>
      </c>
    </row>
    <row r="28" spans="1:14" s="3" customFormat="1" x14ac:dyDescent="0.25">
      <c r="A28" s="49" t="s">
        <v>91</v>
      </c>
      <c r="B28" s="75">
        <f>'[1]J Familiares'!$F28</f>
        <v>0</v>
      </c>
      <c r="C28" s="75">
        <f>'[2]J Familiares'!$F28</f>
        <v>0</v>
      </c>
      <c r="D28" s="75">
        <f>'[3]J Familiares'!$F28</f>
        <v>0</v>
      </c>
      <c r="E28" s="75">
        <f>'[4]J Familiares'!$F28</f>
        <v>0</v>
      </c>
      <c r="F28" s="75">
        <f>'[5]J Familiares'!$F28</f>
        <v>0</v>
      </c>
      <c r="G28" s="75">
        <f>'[6]J Familiares'!$F28</f>
        <v>0</v>
      </c>
      <c r="H28" s="75">
        <f>'[7]J Familiares'!$F28</f>
        <v>0</v>
      </c>
      <c r="I28" s="75">
        <f>'[8]J Familiares'!$F28</f>
        <v>0</v>
      </c>
      <c r="J28" s="75">
        <f>'[9]J Familiares'!$F28</f>
        <v>0</v>
      </c>
      <c r="K28" s="75">
        <f>'[10]J Familiares'!$F28</f>
        <v>0</v>
      </c>
      <c r="L28" s="75">
        <f>'[11]J Familiares'!$F28</f>
        <v>0</v>
      </c>
      <c r="M28" s="75">
        <f>'[12]J Familiares'!$F28</f>
        <v>0</v>
      </c>
      <c r="N28" s="78">
        <f t="shared" si="0"/>
        <v>0</v>
      </c>
    </row>
    <row r="29" spans="1:14" s="3" customFormat="1" x14ac:dyDescent="0.25">
      <c r="A29" s="49" t="s">
        <v>92</v>
      </c>
      <c r="B29" s="75">
        <f>'[1]J Familiares'!$F29</f>
        <v>0</v>
      </c>
      <c r="C29" s="75">
        <f>'[2]J Familiares'!$F29</f>
        <v>0</v>
      </c>
      <c r="D29" s="75">
        <f>'[3]J Familiares'!$F29</f>
        <v>0</v>
      </c>
      <c r="E29" s="75">
        <f>'[4]J Familiares'!$F29</f>
        <v>0</v>
      </c>
      <c r="F29" s="75">
        <f>'[5]J Familiares'!$F29</f>
        <v>0</v>
      </c>
      <c r="G29" s="75">
        <f>'[6]J Familiares'!$F29</f>
        <v>0</v>
      </c>
      <c r="H29" s="75">
        <f>'[7]J Familiares'!$F29</f>
        <v>0</v>
      </c>
      <c r="I29" s="75">
        <f>'[8]J Familiares'!$F29</f>
        <v>0</v>
      </c>
      <c r="J29" s="75">
        <f>'[9]J Familiares'!$F29</f>
        <v>0</v>
      </c>
      <c r="K29" s="75">
        <f>'[10]J Familiares'!$F29</f>
        <v>0</v>
      </c>
      <c r="L29" s="75">
        <f>'[11]J Familiares'!$F29</f>
        <v>0</v>
      </c>
      <c r="M29" s="75">
        <f>'[12]J Familiares'!$F29</f>
        <v>0</v>
      </c>
      <c r="N29" s="78">
        <f t="shared" si="0"/>
        <v>0</v>
      </c>
    </row>
    <row r="30" spans="1:14" ht="32.25" x14ac:dyDescent="0.3">
      <c r="A30" s="46" t="s">
        <v>93</v>
      </c>
      <c r="B30" s="75">
        <f>'[1]J Familiares'!$F30</f>
        <v>0</v>
      </c>
      <c r="C30" s="75">
        <f>'[2]J Familiares'!$F30</f>
        <v>0</v>
      </c>
      <c r="D30" s="75">
        <f>'[3]J Familiares'!$F30</f>
        <v>1</v>
      </c>
      <c r="E30" s="75">
        <f>'[4]J Familiares'!$F30</f>
        <v>0</v>
      </c>
      <c r="F30" s="75">
        <f>'[5]J Familiares'!$F30</f>
        <v>1</v>
      </c>
      <c r="G30" s="75">
        <f>'[6]J Familiares'!$F30</f>
        <v>2</v>
      </c>
      <c r="H30" s="75">
        <f>'[7]J Familiares'!$F30</f>
        <v>1</v>
      </c>
      <c r="I30" s="75">
        <f>'[8]J Familiares'!$F30</f>
        <v>0</v>
      </c>
      <c r="J30" s="75">
        <f>'[9]J Familiares'!$F30</f>
        <v>0</v>
      </c>
      <c r="K30" s="75">
        <f>'[10]J Familiares'!$F30</f>
        <v>1</v>
      </c>
      <c r="L30" s="75">
        <f>'[11]J Familiares'!$F30</f>
        <v>2</v>
      </c>
      <c r="M30" s="75">
        <f>'[12]J Familiares'!$F30</f>
        <v>0</v>
      </c>
      <c r="N30" s="78">
        <f t="shared" si="0"/>
        <v>8</v>
      </c>
    </row>
    <row r="31" spans="1:14" ht="32.25" x14ac:dyDescent="0.3">
      <c r="A31" s="46" t="s">
        <v>94</v>
      </c>
      <c r="B31" s="75">
        <f>'[1]J Familiares'!$F31</f>
        <v>3</v>
      </c>
      <c r="C31" s="75">
        <f>'[2]J Familiares'!$F31</f>
        <v>0</v>
      </c>
      <c r="D31" s="75">
        <f>'[3]J Familiares'!$F31</f>
        <v>1</v>
      </c>
      <c r="E31" s="75">
        <f>'[4]J Familiares'!$F31</f>
        <v>0</v>
      </c>
      <c r="F31" s="75">
        <f>'[5]J Familiares'!$F31</f>
        <v>0</v>
      </c>
      <c r="G31" s="75">
        <f>'[6]J Familiares'!$F31</f>
        <v>1</v>
      </c>
      <c r="H31" s="75">
        <f>'[7]J Familiares'!$F31</f>
        <v>1</v>
      </c>
      <c r="I31" s="75">
        <f>'[8]J Familiares'!$F31</f>
        <v>1</v>
      </c>
      <c r="J31" s="75">
        <f>'[9]J Familiares'!$F31</f>
        <v>0</v>
      </c>
      <c r="K31" s="75">
        <f>'[10]J Familiares'!$F31</f>
        <v>1</v>
      </c>
      <c r="L31" s="75">
        <f>'[11]J Familiares'!$F31</f>
        <v>3</v>
      </c>
      <c r="M31" s="75">
        <f>'[12]J Familiares'!$F31</f>
        <v>0</v>
      </c>
      <c r="N31" s="78">
        <f t="shared" si="0"/>
        <v>11</v>
      </c>
    </row>
    <row r="32" spans="1:14" ht="32.25" x14ac:dyDescent="0.3">
      <c r="A32" s="46" t="s">
        <v>95</v>
      </c>
      <c r="B32" s="75">
        <f>'[1]J Familiares'!$F32</f>
        <v>0</v>
      </c>
      <c r="C32" s="75">
        <f>'[2]J Familiares'!$F32</f>
        <v>0</v>
      </c>
      <c r="D32" s="75">
        <f>'[3]J Familiares'!$F32</f>
        <v>0</v>
      </c>
      <c r="E32" s="75">
        <f>'[4]J Familiares'!$F32</f>
        <v>0</v>
      </c>
      <c r="F32" s="75">
        <f>'[5]J Familiares'!$F32</f>
        <v>0</v>
      </c>
      <c r="G32" s="75">
        <f>'[6]J Familiares'!$F32</f>
        <v>0</v>
      </c>
      <c r="H32" s="75">
        <f>'[7]J Familiares'!$F32</f>
        <v>0</v>
      </c>
      <c r="I32" s="75">
        <f>'[8]J Familiares'!$F32</f>
        <v>0</v>
      </c>
      <c r="J32" s="75">
        <f>'[9]J Familiares'!$F32</f>
        <v>0</v>
      </c>
      <c r="K32" s="75">
        <f>'[10]J Familiares'!$F32</f>
        <v>0</v>
      </c>
      <c r="L32" s="75">
        <f>'[11]J Familiares'!$F32</f>
        <v>0</v>
      </c>
      <c r="M32" s="75">
        <f>'[12]J Familiares'!$F32</f>
        <v>0</v>
      </c>
      <c r="N32" s="78">
        <f t="shared" si="0"/>
        <v>0</v>
      </c>
    </row>
    <row r="33" spans="1:14" x14ac:dyDescent="0.3">
      <c r="A33" s="48" t="s">
        <v>111</v>
      </c>
      <c r="B33" s="76">
        <f>'[1]J Familiares'!$F33</f>
        <v>0</v>
      </c>
      <c r="C33" s="76">
        <f>'[2]J Familiares'!$F33</f>
        <v>0</v>
      </c>
      <c r="D33" s="76">
        <f>'[3]J Familiares'!$F33</f>
        <v>0</v>
      </c>
      <c r="E33" s="76">
        <f>'[4]J Familiares'!$F33</f>
        <v>0</v>
      </c>
      <c r="F33" s="76">
        <f>'[5]J Familiares'!$F33</f>
        <v>0</v>
      </c>
      <c r="G33" s="76">
        <f>'[6]J Familiares'!$F33</f>
        <v>0</v>
      </c>
      <c r="H33" s="76">
        <f>'[7]J Familiares'!$F33</f>
        <v>0</v>
      </c>
      <c r="I33" s="76">
        <f>'[8]J Familiares'!$F33</f>
        <v>0</v>
      </c>
      <c r="J33" s="76">
        <f>'[9]J Familiares'!$F33</f>
        <v>0</v>
      </c>
      <c r="K33" s="76">
        <f>'[10]J Familiares'!$F33</f>
        <v>0</v>
      </c>
      <c r="L33" s="76">
        <f>'[11]J Familiares'!$F33</f>
        <v>0</v>
      </c>
      <c r="M33" s="76">
        <f>'[12]J Familiares'!$F33</f>
        <v>0</v>
      </c>
      <c r="N33" s="78">
        <f t="shared" si="0"/>
        <v>0</v>
      </c>
    </row>
    <row r="34" spans="1:14" x14ac:dyDescent="0.3">
      <c r="A34" s="48" t="s">
        <v>112</v>
      </c>
      <c r="B34" s="76">
        <f>'[1]J Familiares'!$F34</f>
        <v>0</v>
      </c>
      <c r="C34" s="76">
        <f>'[2]J Familiares'!$F34</f>
        <v>0</v>
      </c>
      <c r="D34" s="76">
        <f>'[3]J Familiares'!$F34</f>
        <v>0</v>
      </c>
      <c r="E34" s="76">
        <f>'[4]J Familiares'!$F34</f>
        <v>0</v>
      </c>
      <c r="F34" s="76">
        <f>'[5]J Familiares'!$F34</f>
        <v>0</v>
      </c>
      <c r="G34" s="76">
        <f>'[6]J Familiares'!$F34</f>
        <v>0</v>
      </c>
      <c r="H34" s="76">
        <f>'[7]J Familiares'!$F34</f>
        <v>0</v>
      </c>
      <c r="I34" s="76">
        <f>'[8]J Familiares'!$F34</f>
        <v>0</v>
      </c>
      <c r="J34" s="76">
        <f>'[9]J Familiares'!$F34</f>
        <v>0</v>
      </c>
      <c r="K34" s="76">
        <f>'[10]J Familiares'!$F34</f>
        <v>0</v>
      </c>
      <c r="L34" s="76">
        <f>'[11]J Familiares'!$F34</f>
        <v>0</v>
      </c>
      <c r="M34" s="76">
        <f>'[12]J Familiares'!$F34</f>
        <v>0</v>
      </c>
      <c r="N34" s="78">
        <f t="shared" si="0"/>
        <v>0</v>
      </c>
    </row>
    <row r="35" spans="1:14" x14ac:dyDescent="0.3">
      <c r="A35" s="48" t="s">
        <v>113</v>
      </c>
      <c r="B35" s="76">
        <f>'[1]J Familiares'!$F35</f>
        <v>0</v>
      </c>
      <c r="C35" s="76">
        <f>'[2]J Familiares'!$F35</f>
        <v>0</v>
      </c>
      <c r="D35" s="76">
        <f>'[3]J Familiares'!$F35</f>
        <v>0</v>
      </c>
      <c r="E35" s="76">
        <f>'[4]J Familiares'!$F35</f>
        <v>0</v>
      </c>
      <c r="F35" s="76">
        <f>'[5]J Familiares'!$F35</f>
        <v>0</v>
      </c>
      <c r="G35" s="76">
        <f>'[6]J Familiares'!$F35</f>
        <v>0</v>
      </c>
      <c r="H35" s="76">
        <f>'[7]J Familiares'!$F35</f>
        <v>0</v>
      </c>
      <c r="I35" s="76">
        <f>'[8]J Familiares'!$F35</f>
        <v>0</v>
      </c>
      <c r="J35" s="76">
        <f>'[9]J Familiares'!$F35</f>
        <v>0</v>
      </c>
      <c r="K35" s="76">
        <f>'[10]J Familiares'!$F35</f>
        <v>0</v>
      </c>
      <c r="L35" s="76">
        <f>'[11]J Familiares'!$F35</f>
        <v>0</v>
      </c>
      <c r="M35" s="76">
        <f>'[12]J Familiares'!$F35</f>
        <v>0</v>
      </c>
      <c r="N35" s="78">
        <f t="shared" si="0"/>
        <v>0</v>
      </c>
    </row>
    <row r="36" spans="1:14" x14ac:dyDescent="0.3">
      <c r="A36" s="48" t="s">
        <v>18</v>
      </c>
      <c r="B36" s="76">
        <f>'[1]J Familiares'!$F36</f>
        <v>0</v>
      </c>
      <c r="C36" s="76">
        <f>'[2]J Familiares'!$F36</f>
        <v>0</v>
      </c>
      <c r="D36" s="76">
        <f>'[3]J Familiares'!$F36</f>
        <v>0</v>
      </c>
      <c r="E36" s="76">
        <f>'[4]J Familiares'!$F36</f>
        <v>0</v>
      </c>
      <c r="F36" s="76">
        <f>'[5]J Familiares'!$F36</f>
        <v>0</v>
      </c>
      <c r="G36" s="76">
        <f>'[6]J Familiares'!$F36</f>
        <v>0</v>
      </c>
      <c r="H36" s="76">
        <f>'[7]J Familiares'!$F36</f>
        <v>0</v>
      </c>
      <c r="I36" s="76">
        <f>'[8]J Familiares'!$F36</f>
        <v>0</v>
      </c>
      <c r="J36" s="76">
        <f>'[9]J Familiares'!$F36</f>
        <v>0</v>
      </c>
      <c r="K36" s="76">
        <f>'[10]J Familiares'!$F36</f>
        <v>0</v>
      </c>
      <c r="L36" s="76">
        <f>'[11]J Familiares'!$F36</f>
        <v>0</v>
      </c>
      <c r="M36" s="76">
        <f>'[12]J Familiares'!$F36</f>
        <v>0</v>
      </c>
      <c r="N36" s="78">
        <f t="shared" si="0"/>
        <v>0</v>
      </c>
    </row>
    <row r="37" spans="1:14" x14ac:dyDescent="0.3">
      <c r="A37" s="49" t="s">
        <v>96</v>
      </c>
      <c r="B37" s="75">
        <f>'[1]J Familiares'!$F37</f>
        <v>1</v>
      </c>
      <c r="C37" s="75">
        <f>'[2]J Familiares'!$F37</f>
        <v>0</v>
      </c>
      <c r="D37" s="75">
        <f>'[3]J Familiares'!$F37</f>
        <v>0</v>
      </c>
      <c r="E37" s="75">
        <f>'[4]J Familiares'!$F37</f>
        <v>2</v>
      </c>
      <c r="F37" s="75">
        <f>'[5]J Familiares'!$F37</f>
        <v>3</v>
      </c>
      <c r="G37" s="75">
        <f>'[6]J Familiares'!$F37</f>
        <v>1</v>
      </c>
      <c r="H37" s="75">
        <f>'[7]J Familiares'!$F37</f>
        <v>0</v>
      </c>
      <c r="I37" s="75">
        <f>'[8]J Familiares'!$F37</f>
        <v>3</v>
      </c>
      <c r="J37" s="75">
        <f>'[9]J Familiares'!$F37</f>
        <v>1</v>
      </c>
      <c r="K37" s="75">
        <f>'[10]J Familiares'!$F37</f>
        <v>0</v>
      </c>
      <c r="L37" s="75">
        <f>'[11]J Familiares'!$F37</f>
        <v>1</v>
      </c>
      <c r="M37" s="75">
        <f>'[12]J Familiares'!$F37</f>
        <v>0</v>
      </c>
      <c r="N37" s="78">
        <f t="shared" si="0"/>
        <v>12</v>
      </c>
    </row>
    <row r="38" spans="1:14" x14ac:dyDescent="0.3">
      <c r="A38" s="46" t="s">
        <v>97</v>
      </c>
      <c r="B38" s="75">
        <f>'[1]J Familiares'!$F38</f>
        <v>0</v>
      </c>
      <c r="C38" s="75">
        <f>'[2]J Familiares'!$F38</f>
        <v>0</v>
      </c>
      <c r="D38" s="75">
        <f>'[3]J Familiares'!$F38</f>
        <v>0</v>
      </c>
      <c r="E38" s="75">
        <f>'[4]J Familiares'!$F38</f>
        <v>0</v>
      </c>
      <c r="F38" s="75">
        <f>'[5]J Familiares'!$F38</f>
        <v>0</v>
      </c>
      <c r="G38" s="75">
        <f>'[6]J Familiares'!$F38</f>
        <v>0</v>
      </c>
      <c r="H38" s="75">
        <f>'[7]J Familiares'!$F38</f>
        <v>0</v>
      </c>
      <c r="I38" s="75">
        <f>'[8]J Familiares'!$F38</f>
        <v>0</v>
      </c>
      <c r="J38" s="75">
        <f>'[9]J Familiares'!$F38</f>
        <v>0</v>
      </c>
      <c r="K38" s="75">
        <f>'[10]J Familiares'!$F38</f>
        <v>0</v>
      </c>
      <c r="L38" s="75">
        <f>'[11]J Familiares'!$F38</f>
        <v>0</v>
      </c>
      <c r="M38" s="75">
        <f>'[12]J Familiares'!$F38</f>
        <v>0</v>
      </c>
      <c r="N38" s="78">
        <f t="shared" si="0"/>
        <v>0</v>
      </c>
    </row>
    <row r="39" spans="1:14" x14ac:dyDescent="0.3">
      <c r="A39" s="48" t="s">
        <v>19</v>
      </c>
      <c r="B39" s="76">
        <f>'[1]J Familiares'!$F39</f>
        <v>0</v>
      </c>
      <c r="C39" s="76">
        <f>'[2]J Familiares'!$F39</f>
        <v>0</v>
      </c>
      <c r="D39" s="76">
        <f>'[3]J Familiares'!$F39</f>
        <v>0</v>
      </c>
      <c r="E39" s="76">
        <f>'[4]J Familiares'!$F39</f>
        <v>0</v>
      </c>
      <c r="F39" s="76">
        <f>'[5]J Familiares'!$F39</f>
        <v>0</v>
      </c>
      <c r="G39" s="76">
        <f>'[6]J Familiares'!$F39</f>
        <v>0</v>
      </c>
      <c r="H39" s="76">
        <f>'[7]J Familiares'!$F39</f>
        <v>0</v>
      </c>
      <c r="I39" s="76">
        <f>'[8]J Familiares'!$F39</f>
        <v>0</v>
      </c>
      <c r="J39" s="76">
        <f>'[9]J Familiares'!$F39</f>
        <v>0</v>
      </c>
      <c r="K39" s="76">
        <f>'[10]J Familiares'!$F39</f>
        <v>0</v>
      </c>
      <c r="L39" s="76">
        <f>'[11]J Familiares'!$F39</f>
        <v>0</v>
      </c>
      <c r="M39" s="76">
        <f>'[12]J Familiares'!$F39</f>
        <v>0</v>
      </c>
      <c r="N39" s="78">
        <f t="shared" si="0"/>
        <v>0</v>
      </c>
    </row>
    <row r="40" spans="1:14" x14ac:dyDescent="0.3">
      <c r="A40" s="48" t="s">
        <v>20</v>
      </c>
      <c r="B40" s="76">
        <f>'[1]J Familiares'!$F40</f>
        <v>0</v>
      </c>
      <c r="C40" s="76">
        <f>'[2]J Familiares'!$F40</f>
        <v>0</v>
      </c>
      <c r="D40" s="76">
        <f>'[3]J Familiares'!$F40</f>
        <v>0</v>
      </c>
      <c r="E40" s="76">
        <f>'[4]J Familiares'!$F40</f>
        <v>0</v>
      </c>
      <c r="F40" s="76">
        <f>'[5]J Familiares'!$F40</f>
        <v>0</v>
      </c>
      <c r="G40" s="76">
        <f>'[6]J Familiares'!$F40</f>
        <v>0</v>
      </c>
      <c r="H40" s="76">
        <f>'[7]J Familiares'!$F40</f>
        <v>0</v>
      </c>
      <c r="I40" s="76">
        <f>'[8]J Familiares'!$F40</f>
        <v>0</v>
      </c>
      <c r="J40" s="76">
        <f>'[9]J Familiares'!$F40</f>
        <v>0</v>
      </c>
      <c r="K40" s="76">
        <f>'[10]J Familiares'!$F40</f>
        <v>0</v>
      </c>
      <c r="L40" s="76">
        <f>'[11]J Familiares'!$F40</f>
        <v>0</v>
      </c>
      <c r="M40" s="76">
        <f>'[12]J Familiares'!$F40</f>
        <v>0</v>
      </c>
      <c r="N40" s="78">
        <f t="shared" si="0"/>
        <v>0</v>
      </c>
    </row>
    <row r="41" spans="1:14" x14ac:dyDescent="0.3">
      <c r="A41" s="46" t="s">
        <v>98</v>
      </c>
      <c r="B41" s="75">
        <f>'[1]J Familiares'!$F41</f>
        <v>0</v>
      </c>
      <c r="C41" s="75">
        <f>'[2]J Familiares'!$F41</f>
        <v>0</v>
      </c>
      <c r="D41" s="75">
        <f>'[3]J Familiares'!$F41</f>
        <v>0</v>
      </c>
      <c r="E41" s="75">
        <f>'[4]J Familiares'!$F41</f>
        <v>0</v>
      </c>
      <c r="F41" s="75">
        <f>'[5]J Familiares'!$F41</f>
        <v>0</v>
      </c>
      <c r="G41" s="75">
        <f>'[6]J Familiares'!$F41</f>
        <v>0</v>
      </c>
      <c r="H41" s="75">
        <f>'[7]J Familiares'!$F41</f>
        <v>0</v>
      </c>
      <c r="I41" s="75">
        <f>'[8]J Familiares'!$F41</f>
        <v>0</v>
      </c>
      <c r="J41" s="75">
        <f>'[9]J Familiares'!$F41</f>
        <v>0</v>
      </c>
      <c r="K41" s="75">
        <f>'[10]J Familiares'!$F41</f>
        <v>0</v>
      </c>
      <c r="L41" s="75">
        <f>'[11]J Familiares'!$F41</f>
        <v>0</v>
      </c>
      <c r="M41" s="75">
        <f>'[12]J Familiares'!$F41</f>
        <v>0</v>
      </c>
      <c r="N41" s="78">
        <f t="shared" si="0"/>
        <v>0</v>
      </c>
    </row>
    <row r="42" spans="1:14" x14ac:dyDescent="0.3">
      <c r="A42" s="46" t="s">
        <v>99</v>
      </c>
      <c r="B42" s="75">
        <f>'[1]J Familiares'!$F42</f>
        <v>0</v>
      </c>
      <c r="C42" s="75">
        <f>'[2]J Familiares'!$F42</f>
        <v>0</v>
      </c>
      <c r="D42" s="75">
        <f>'[3]J Familiares'!$F42</f>
        <v>1</v>
      </c>
      <c r="E42" s="75">
        <f>'[4]J Familiares'!$F42</f>
        <v>4</v>
      </c>
      <c r="F42" s="75">
        <f>'[5]J Familiares'!$F42</f>
        <v>0</v>
      </c>
      <c r="G42" s="75">
        <f>'[6]J Familiares'!$F42</f>
        <v>1</v>
      </c>
      <c r="H42" s="75">
        <f>'[7]J Familiares'!$F42</f>
        <v>2</v>
      </c>
      <c r="I42" s="75">
        <f>'[8]J Familiares'!$F42</f>
        <v>1</v>
      </c>
      <c r="J42" s="75">
        <f>'[9]J Familiares'!$F42</f>
        <v>0</v>
      </c>
      <c r="K42" s="75">
        <f>'[10]J Familiares'!$F42</f>
        <v>1</v>
      </c>
      <c r="L42" s="75">
        <f>'[11]J Familiares'!$F42</f>
        <v>0</v>
      </c>
      <c r="M42" s="75">
        <f>'[12]J Familiares'!$F42</f>
        <v>0</v>
      </c>
      <c r="N42" s="78">
        <f t="shared" si="0"/>
        <v>10</v>
      </c>
    </row>
    <row r="43" spans="1:14" x14ac:dyDescent="0.3">
      <c r="A43" s="46" t="s">
        <v>100</v>
      </c>
      <c r="B43" s="75">
        <f>'[1]J Familiares'!$F43</f>
        <v>117</v>
      </c>
      <c r="C43" s="75">
        <f>'[2]J Familiares'!$F43</f>
        <v>95</v>
      </c>
      <c r="D43" s="75">
        <f>'[3]J Familiares'!$F43</f>
        <v>143</v>
      </c>
      <c r="E43" s="75">
        <f>'[4]J Familiares'!$F43</f>
        <v>117</v>
      </c>
      <c r="F43" s="75">
        <f>'[5]J Familiares'!$F43</f>
        <v>116</v>
      </c>
      <c r="G43" s="75">
        <f>'[6]J Familiares'!$F43</f>
        <v>120</v>
      </c>
      <c r="H43" s="75">
        <f>'[7]J Familiares'!$F43</f>
        <v>74</v>
      </c>
      <c r="I43" s="75">
        <f>'[8]J Familiares'!$F43</f>
        <v>130</v>
      </c>
      <c r="J43" s="75">
        <f>'[9]J Familiares'!$F43</f>
        <v>100</v>
      </c>
      <c r="K43" s="75">
        <f>'[10]J Familiares'!$F43</f>
        <v>145</v>
      </c>
      <c r="L43" s="75">
        <f>'[11]J Familiares'!$F43</f>
        <v>113</v>
      </c>
      <c r="M43" s="75">
        <f>'[12]J Familiares'!$F43</f>
        <v>49</v>
      </c>
      <c r="N43" s="78">
        <f t="shared" si="0"/>
        <v>1319</v>
      </c>
    </row>
    <row r="44" spans="1:14" ht="47.25" x14ac:dyDescent="0.3">
      <c r="A44" s="49" t="s">
        <v>107</v>
      </c>
      <c r="B44" s="75">
        <f>'[1]J Familiares'!$F44</f>
        <v>141</v>
      </c>
      <c r="C44" s="75">
        <f>'[2]J Familiares'!$F44</f>
        <v>0</v>
      </c>
      <c r="D44" s="75">
        <f>'[3]J Familiares'!$F44</f>
        <v>181</v>
      </c>
      <c r="E44" s="75">
        <f>'[4]J Familiares'!$F44</f>
        <v>0</v>
      </c>
      <c r="F44" s="75">
        <f>'[5]J Familiares'!$F44</f>
        <v>233</v>
      </c>
      <c r="G44" s="75">
        <f>'[6]J Familiares'!$F44</f>
        <v>0</v>
      </c>
      <c r="H44" s="75">
        <f>'[7]J Familiares'!$F44</f>
        <v>139</v>
      </c>
      <c r="I44" s="75">
        <f>'[8]J Familiares'!$F44</f>
        <v>0</v>
      </c>
      <c r="J44" s="75">
        <f>'[9]J Familiares'!$F44</f>
        <v>0</v>
      </c>
      <c r="K44" s="75">
        <f>'[10]J Familiares'!$F44</f>
        <v>127</v>
      </c>
      <c r="L44" s="75">
        <f>'[11]J Familiares'!$F44</f>
        <v>0</v>
      </c>
      <c r="M44" s="75">
        <f>'[12]J Familiares'!$F44</f>
        <v>0</v>
      </c>
      <c r="N44" s="78">
        <f t="shared" si="0"/>
        <v>821</v>
      </c>
    </row>
    <row r="45" spans="1:14" s="8" customFormat="1" ht="30" x14ac:dyDescent="0.25">
      <c r="A45" s="83" t="s">
        <v>108</v>
      </c>
      <c r="B45" s="76">
        <f>'[1]J Familiares'!$F45</f>
        <v>1201</v>
      </c>
      <c r="C45" s="76">
        <f>'[2]J Familiares'!$F45</f>
        <v>1193</v>
      </c>
      <c r="D45" s="76">
        <f>'[3]J Familiares'!$F45</f>
        <v>1172</v>
      </c>
      <c r="E45" s="76">
        <f>'[4]J Familiares'!$F45</f>
        <v>1218</v>
      </c>
      <c r="F45" s="76">
        <f>'[5]J Familiares'!$F45</f>
        <v>1060</v>
      </c>
      <c r="G45" s="76">
        <f>'[6]J Familiares'!$F45</f>
        <v>1117</v>
      </c>
      <c r="H45" s="76">
        <f>'[7]J Familiares'!$F45</f>
        <v>1082</v>
      </c>
      <c r="I45" s="76">
        <f>'[8]J Familiares'!$F45</f>
        <v>1148</v>
      </c>
      <c r="J45" s="76">
        <f>'[9]J Familiares'!$F45</f>
        <v>1211</v>
      </c>
      <c r="K45" s="76">
        <f>'[10]J Familiares'!$F45</f>
        <v>1288</v>
      </c>
      <c r="L45" s="76">
        <f>'[11]J Familiares'!$F45</f>
        <v>1354</v>
      </c>
      <c r="M45" s="76">
        <f>'[12]J Familiares'!$F45</f>
        <v>1381</v>
      </c>
      <c r="N45" s="78">
        <f>I45</f>
        <v>1148</v>
      </c>
    </row>
    <row r="46" spans="1:14" s="9" customFormat="1" ht="31.5" x14ac:dyDescent="0.3">
      <c r="A46" s="48" t="s">
        <v>22</v>
      </c>
      <c r="B46" s="76">
        <f>'[1]J Familiares'!$F46</f>
        <v>67</v>
      </c>
      <c r="C46" s="76">
        <f>'[2]J Familiares'!$F46</f>
        <v>114</v>
      </c>
      <c r="D46" s="76">
        <f>'[3]J Familiares'!$F46</f>
        <v>188</v>
      </c>
      <c r="E46" s="76">
        <f>'[4]J Familiares'!$F46</f>
        <v>240</v>
      </c>
      <c r="F46" s="76">
        <f>'[5]J Familiares'!$F46</f>
        <v>309</v>
      </c>
      <c r="G46" s="76">
        <f>'[6]J Familiares'!$F46</f>
        <v>366</v>
      </c>
      <c r="H46" s="76">
        <f>'[7]J Familiares'!$F46</f>
        <v>385</v>
      </c>
      <c r="I46" s="76">
        <f>'[8]J Familiares'!$F46</f>
        <v>451</v>
      </c>
      <c r="J46" s="76">
        <f>'[9]J Familiares'!$F46</f>
        <v>514</v>
      </c>
      <c r="K46" s="76">
        <f>'[10]J Familiares'!$F46</f>
        <v>591</v>
      </c>
      <c r="L46" s="76">
        <f>'[11]J Familiares'!$F46</f>
        <v>657</v>
      </c>
      <c r="M46" s="76">
        <f>'[12]J Familiares'!$F46</f>
        <v>684</v>
      </c>
      <c r="N46" s="78">
        <f t="shared" ref="N46:N51" si="1">I46</f>
        <v>451</v>
      </c>
    </row>
    <row r="47" spans="1:14" s="9" customFormat="1" ht="31.5" x14ac:dyDescent="0.3">
      <c r="A47" s="48" t="s">
        <v>23</v>
      </c>
      <c r="B47" s="76">
        <f>'[1]J Familiares'!$F47</f>
        <v>667</v>
      </c>
      <c r="C47" s="76">
        <f>'[2]J Familiares'!$F47</f>
        <v>667</v>
      </c>
      <c r="D47" s="76">
        <f>'[3]J Familiares'!$F47</f>
        <v>663</v>
      </c>
      <c r="E47" s="76">
        <f>'[4]J Familiares'!$F47</f>
        <v>658</v>
      </c>
      <c r="F47" s="76">
        <f>'[5]J Familiares'!$F47</f>
        <v>614</v>
      </c>
      <c r="G47" s="76">
        <f>'[6]J Familiares'!$F47</f>
        <v>614</v>
      </c>
      <c r="H47" s="76">
        <f>'[7]J Familiares'!$F47</f>
        <v>560</v>
      </c>
      <c r="I47" s="76">
        <f>'[8]J Familiares'!$F47</f>
        <v>560</v>
      </c>
      <c r="J47" s="76">
        <f>'[9]J Familiares'!$F47</f>
        <v>560</v>
      </c>
      <c r="K47" s="76">
        <f>'[10]J Familiares'!$F47</f>
        <v>560</v>
      </c>
      <c r="L47" s="76">
        <f>'[11]J Familiares'!$F47</f>
        <v>560</v>
      </c>
      <c r="M47" s="76">
        <f>'[12]J Familiares'!$F47</f>
        <v>560</v>
      </c>
      <c r="N47" s="78">
        <f t="shared" si="1"/>
        <v>560</v>
      </c>
    </row>
    <row r="48" spans="1:14" s="9" customFormat="1" ht="31.5" x14ac:dyDescent="0.3">
      <c r="A48" s="48" t="s">
        <v>24</v>
      </c>
      <c r="B48" s="76">
        <f>'[1]J Familiares'!$F48</f>
        <v>299</v>
      </c>
      <c r="C48" s="76">
        <f>'[2]J Familiares'!$F48</f>
        <v>244</v>
      </c>
      <c r="D48" s="76">
        <f>'[3]J Familiares'!$F48</f>
        <v>207</v>
      </c>
      <c r="E48" s="76">
        <f>'[4]J Familiares'!$F48</f>
        <v>207</v>
      </c>
      <c r="F48" s="76">
        <f>'[5]J Familiares'!$F48</f>
        <v>79</v>
      </c>
      <c r="G48" s="76">
        <f>'[6]J Familiares'!$F48</f>
        <v>79</v>
      </c>
      <c r="H48" s="76">
        <f>'[7]J Familiares'!$F48</f>
        <v>79</v>
      </c>
      <c r="I48" s="76">
        <f>'[8]J Familiares'!$F48</f>
        <v>79</v>
      </c>
      <c r="J48" s="76">
        <f>'[9]J Familiares'!$F48</f>
        <v>79</v>
      </c>
      <c r="K48" s="76">
        <f>'[10]J Familiares'!$F48</f>
        <v>79</v>
      </c>
      <c r="L48" s="76">
        <f>'[11]J Familiares'!$F48</f>
        <v>79</v>
      </c>
      <c r="M48" s="76">
        <f>'[12]J Familiares'!$F48</f>
        <v>79</v>
      </c>
      <c r="N48" s="78">
        <f t="shared" si="1"/>
        <v>79</v>
      </c>
    </row>
    <row r="49" spans="1:14" s="9" customFormat="1" ht="31.5" x14ac:dyDescent="0.3">
      <c r="A49" s="48" t="s">
        <v>25</v>
      </c>
      <c r="B49" s="76">
        <f>'[1]J Familiares'!$F49</f>
        <v>168</v>
      </c>
      <c r="C49" s="76">
        <f>'[2]J Familiares'!$F49</f>
        <v>168</v>
      </c>
      <c r="D49" s="76">
        <f>'[3]J Familiares'!$F49</f>
        <v>114</v>
      </c>
      <c r="E49" s="76">
        <f>'[4]J Familiares'!$F49</f>
        <v>113</v>
      </c>
      <c r="F49" s="76">
        <f>'[5]J Familiares'!$F49</f>
        <v>58</v>
      </c>
      <c r="G49" s="76">
        <f>'[6]J Familiares'!$F49</f>
        <v>58</v>
      </c>
      <c r="H49" s="76">
        <f>'[7]J Familiares'!$F49</f>
        <v>58</v>
      </c>
      <c r="I49" s="76">
        <f>'[8]J Familiares'!$F49</f>
        <v>58</v>
      </c>
      <c r="J49" s="76">
        <f>'[9]J Familiares'!$F49</f>
        <v>58</v>
      </c>
      <c r="K49" s="76">
        <f>'[10]J Familiares'!$F49</f>
        <v>58</v>
      </c>
      <c r="L49" s="76">
        <f>'[11]J Familiares'!$F49</f>
        <v>58</v>
      </c>
      <c r="M49" s="76">
        <f>'[12]J Familiares'!$F49</f>
        <v>58</v>
      </c>
      <c r="N49" s="78">
        <f t="shared" si="1"/>
        <v>58</v>
      </c>
    </row>
    <row r="50" spans="1:14" s="9" customFormat="1" ht="31.5" x14ac:dyDescent="0.3">
      <c r="A50" s="48" t="s">
        <v>26</v>
      </c>
      <c r="B50" s="76">
        <f>'[1]J Familiares'!$F50</f>
        <v>0</v>
      </c>
      <c r="C50" s="76">
        <f>'[2]J Familiares'!$F50</f>
        <v>0</v>
      </c>
      <c r="D50" s="76">
        <f>'[3]J Familiares'!$F50</f>
        <v>0</v>
      </c>
      <c r="E50" s="76">
        <f>'[4]J Familiares'!$F50</f>
        <v>0</v>
      </c>
      <c r="F50" s="76">
        <f>'[5]J Familiares'!$F50</f>
        <v>0</v>
      </c>
      <c r="G50" s="76">
        <f>'[6]J Familiares'!$F50</f>
        <v>0</v>
      </c>
      <c r="H50" s="76">
        <f>'[7]J Familiares'!$F50</f>
        <v>0</v>
      </c>
      <c r="I50" s="76">
        <f>'[8]J Familiares'!$F50</f>
        <v>0</v>
      </c>
      <c r="J50" s="76">
        <f>'[9]J Familiares'!$F50</f>
        <v>0</v>
      </c>
      <c r="K50" s="76">
        <f>'[10]J Familiares'!$F50</f>
        <v>0</v>
      </c>
      <c r="L50" s="76">
        <f>'[11]J Familiares'!$F50</f>
        <v>0</v>
      </c>
      <c r="M50" s="76">
        <f>'[12]J Familiares'!$F50</f>
        <v>0</v>
      </c>
      <c r="N50" s="78">
        <f t="shared" si="1"/>
        <v>0</v>
      </c>
    </row>
    <row r="51" spans="1:14" s="9" customFormat="1" ht="32.25" thickBot="1" x14ac:dyDescent="0.35">
      <c r="A51" s="80" t="s">
        <v>27</v>
      </c>
      <c r="B51" s="81">
        <f>'[1]J Familiares'!$F51</f>
        <v>0</v>
      </c>
      <c r="C51" s="81">
        <f>'[2]J Familiares'!$F51</f>
        <v>0</v>
      </c>
      <c r="D51" s="81">
        <f>'[3]J Familiares'!$F51</f>
        <v>0</v>
      </c>
      <c r="E51" s="81">
        <f>'[4]J Familiares'!$F51</f>
        <v>0</v>
      </c>
      <c r="F51" s="81">
        <f>'[5]J Familiares'!$F51</f>
        <v>0</v>
      </c>
      <c r="G51" s="81">
        <f>'[6]J Familiares'!$F51</f>
        <v>0</v>
      </c>
      <c r="H51" s="81">
        <f>'[7]J Familiares'!$F51</f>
        <v>0</v>
      </c>
      <c r="I51" s="81">
        <f>'[8]J Familiares'!$F51</f>
        <v>0</v>
      </c>
      <c r="J51" s="81">
        <f>'[9]J Familiares'!$F51</f>
        <v>0</v>
      </c>
      <c r="K51" s="81">
        <f>'[10]J Familiares'!$F51</f>
        <v>0</v>
      </c>
      <c r="L51" s="81">
        <f>'[11]J Familiares'!$F51</f>
        <v>0</v>
      </c>
      <c r="M51" s="81">
        <f>'[12]J Familiares'!$F51</f>
        <v>0</v>
      </c>
      <c r="N51" s="82">
        <f t="shared" si="1"/>
        <v>0</v>
      </c>
    </row>
    <row r="52" spans="1:14" s="9" customFormat="1" x14ac:dyDescent="0.3"/>
    <row r="53" spans="1:14" x14ac:dyDescent="0.3">
      <c r="A53" s="105" t="s">
        <v>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</sheetData>
  <mergeCells count="3">
    <mergeCell ref="A1:N1"/>
    <mergeCell ref="A2:N2"/>
    <mergeCell ref="A53:N53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N53"/>
  <sheetViews>
    <sheetView zoomScaleNormal="100" workbookViewId="0">
      <selection activeCell="B121" sqref="B121"/>
    </sheetView>
  </sheetViews>
  <sheetFormatPr baseColWidth="10" defaultRowHeight="16.5" x14ac:dyDescent="0.3"/>
  <cols>
    <col min="1" max="1" width="29.425781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8.75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5.5" customHeight="1" thickBot="1" x14ac:dyDescent="0.3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8.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31.5" x14ac:dyDescent="0.3">
      <c r="A4" s="77" t="s">
        <v>69</v>
      </c>
      <c r="B4" s="75">
        <f>'[1]J Familiares'!$G4</f>
        <v>90</v>
      </c>
      <c r="C4" s="75">
        <f>'[2]J Familiares'!$G4</f>
        <v>96</v>
      </c>
      <c r="D4" s="75">
        <f>'[3]J Familiares'!$G4</f>
        <v>90</v>
      </c>
      <c r="E4" s="75">
        <f>'[4]J Familiares'!$G4</f>
        <v>116</v>
      </c>
      <c r="F4" s="75">
        <f>'[5]J Familiares'!$G4</f>
        <v>110</v>
      </c>
      <c r="G4" s="75">
        <f>'[6]J Familiares'!$G4</f>
        <v>104</v>
      </c>
      <c r="H4" s="75">
        <f>'[7]J Familiares'!$G4</f>
        <v>71</v>
      </c>
      <c r="I4" s="75">
        <f>'[8]J Familiares'!$G4</f>
        <v>113</v>
      </c>
      <c r="J4" s="75">
        <f>'[9]J Familiares'!$G4</f>
        <v>97</v>
      </c>
      <c r="K4" s="75">
        <f>'[10]J Familiares'!$G4</f>
        <v>120</v>
      </c>
      <c r="L4" s="75">
        <f>'[11]J Familiares'!$G4</f>
        <v>91</v>
      </c>
      <c r="M4" s="75">
        <f>'[12]J Familiares'!$G4</f>
        <v>30</v>
      </c>
      <c r="N4" s="78">
        <f>SUM(B4:M4)</f>
        <v>1128</v>
      </c>
    </row>
    <row r="5" spans="1:14" ht="31.5" x14ac:dyDescent="0.3">
      <c r="A5" s="77" t="s">
        <v>70</v>
      </c>
      <c r="B5" s="75">
        <f>'[1]J Familiares'!$G5</f>
        <v>67</v>
      </c>
      <c r="C5" s="75">
        <f>'[2]J Familiares'!$G5</f>
        <v>70</v>
      </c>
      <c r="D5" s="75">
        <f>'[3]J Familiares'!$G5</f>
        <v>67</v>
      </c>
      <c r="E5" s="75">
        <f>'[4]J Familiares'!$G5</f>
        <v>88</v>
      </c>
      <c r="F5" s="75">
        <f>'[5]J Familiares'!$G5</f>
        <v>86</v>
      </c>
      <c r="G5" s="75">
        <f>'[6]J Familiares'!$G5</f>
        <v>82</v>
      </c>
      <c r="H5" s="75">
        <f>'[7]J Familiares'!$G5</f>
        <v>58</v>
      </c>
      <c r="I5" s="75">
        <f>'[8]J Familiares'!$G5</f>
        <v>92</v>
      </c>
      <c r="J5" s="75">
        <f>'[9]J Familiares'!$G5</f>
        <v>83</v>
      </c>
      <c r="K5" s="75">
        <f>'[10]J Familiares'!$G5</f>
        <v>100</v>
      </c>
      <c r="L5" s="75">
        <f>'[11]J Familiares'!$G5</f>
        <v>69</v>
      </c>
      <c r="M5" s="75">
        <f>'[12]J Familiares'!$G5</f>
        <v>28</v>
      </c>
      <c r="N5" s="78">
        <f t="shared" ref="N5:N44" si="0">SUM(B5:M5)</f>
        <v>890</v>
      </c>
    </row>
    <row r="6" spans="1:14" ht="31.5" x14ac:dyDescent="0.3">
      <c r="A6" s="77" t="s">
        <v>71</v>
      </c>
      <c r="B6" s="75">
        <f>'[1]J Familiares'!$G6</f>
        <v>10</v>
      </c>
      <c r="C6" s="75">
        <f>'[2]J Familiares'!$G6</f>
        <v>8</v>
      </c>
      <c r="D6" s="75">
        <f>'[3]J Familiares'!$G6</f>
        <v>11</v>
      </c>
      <c r="E6" s="75">
        <f>'[4]J Familiares'!$G6</f>
        <v>12</v>
      </c>
      <c r="F6" s="75">
        <f>'[5]J Familiares'!$G6</f>
        <v>11</v>
      </c>
      <c r="G6" s="75">
        <f>'[6]J Familiares'!$G6</f>
        <v>10</v>
      </c>
      <c r="H6" s="75">
        <f>'[7]J Familiares'!$G6</f>
        <v>2</v>
      </c>
      <c r="I6" s="75">
        <f>'[8]J Familiares'!$G6</f>
        <v>6</v>
      </c>
      <c r="J6" s="75">
        <f>'[9]J Familiares'!$G6</f>
        <v>2</v>
      </c>
      <c r="K6" s="75">
        <f>'[10]J Familiares'!$G6</f>
        <v>3</v>
      </c>
      <c r="L6" s="75">
        <f>'[11]J Familiares'!$G6</f>
        <v>5</v>
      </c>
      <c r="M6" s="75">
        <f>'[12]J Familiares'!$G6</f>
        <v>2</v>
      </c>
      <c r="N6" s="78">
        <f t="shared" si="0"/>
        <v>82</v>
      </c>
    </row>
    <row r="7" spans="1:14" ht="31.5" x14ac:dyDescent="0.3">
      <c r="A7" s="77" t="s">
        <v>72</v>
      </c>
      <c r="B7" s="75">
        <f>'[1]J Familiares'!$G7</f>
        <v>13</v>
      </c>
      <c r="C7" s="75">
        <f>'[2]J Familiares'!$G7</f>
        <v>18</v>
      </c>
      <c r="D7" s="75">
        <f>'[3]J Familiares'!$G7</f>
        <v>12</v>
      </c>
      <c r="E7" s="75">
        <f>'[4]J Familiares'!$G7</f>
        <v>16</v>
      </c>
      <c r="F7" s="75">
        <f>'[5]J Familiares'!$G7</f>
        <v>13</v>
      </c>
      <c r="G7" s="75">
        <f>'[6]J Familiares'!$G7</f>
        <v>12</v>
      </c>
      <c r="H7" s="75">
        <f>'[7]J Familiares'!$G7</f>
        <v>11</v>
      </c>
      <c r="I7" s="75">
        <f>'[8]J Familiares'!$G7</f>
        <v>15</v>
      </c>
      <c r="J7" s="75">
        <f>'[9]J Familiares'!$G7</f>
        <v>12</v>
      </c>
      <c r="K7" s="75">
        <f>'[10]J Familiares'!$G7</f>
        <v>17</v>
      </c>
      <c r="L7" s="75">
        <f>'[11]J Familiares'!$G7</f>
        <v>17</v>
      </c>
      <c r="M7" s="75">
        <f>'[12]J Familiares'!$G7</f>
        <v>0</v>
      </c>
      <c r="N7" s="78">
        <f t="shared" si="0"/>
        <v>156</v>
      </c>
    </row>
    <row r="8" spans="1:14" ht="32.25" x14ac:dyDescent="0.3">
      <c r="A8" s="46" t="s">
        <v>73</v>
      </c>
      <c r="B8" s="75">
        <f>'[1]J Familiares'!$G8</f>
        <v>13</v>
      </c>
      <c r="C8" s="75">
        <f>'[2]J Familiares'!$G8</f>
        <v>17</v>
      </c>
      <c r="D8" s="75">
        <f>'[3]J Familiares'!$G8</f>
        <v>20</v>
      </c>
      <c r="E8" s="75">
        <f>'[4]J Familiares'!$G8</f>
        <v>12</v>
      </c>
      <c r="F8" s="75">
        <f>'[5]J Familiares'!$G8</f>
        <v>14</v>
      </c>
      <c r="G8" s="75">
        <f>'[6]J Familiares'!$G8</f>
        <v>9</v>
      </c>
      <c r="H8" s="75">
        <f>'[7]J Familiares'!$G8</f>
        <v>6</v>
      </c>
      <c r="I8" s="75">
        <f>'[8]J Familiares'!$G8</f>
        <v>17</v>
      </c>
      <c r="J8" s="75">
        <f>'[9]J Familiares'!$G8</f>
        <v>18</v>
      </c>
      <c r="K8" s="75">
        <f>'[10]J Familiares'!$G8</f>
        <v>21</v>
      </c>
      <c r="L8" s="75">
        <f>'[11]J Familiares'!$G8</f>
        <v>19</v>
      </c>
      <c r="M8" s="75">
        <f>'[12]J Familiares'!$G8</f>
        <v>2</v>
      </c>
      <c r="N8" s="78">
        <f t="shared" si="0"/>
        <v>168</v>
      </c>
    </row>
    <row r="9" spans="1:14" x14ac:dyDescent="0.3">
      <c r="A9" s="46" t="s">
        <v>74</v>
      </c>
      <c r="B9" s="75">
        <f>'[1]J Familiares'!$G9</f>
        <v>5</v>
      </c>
      <c r="C9" s="75">
        <f>'[2]J Familiares'!$G9</f>
        <v>1</v>
      </c>
      <c r="D9" s="75">
        <f>'[3]J Familiares'!$G9</f>
        <v>2</v>
      </c>
      <c r="E9" s="75">
        <f>'[4]J Familiares'!$G9</f>
        <v>9</v>
      </c>
      <c r="F9" s="75">
        <f>'[5]J Familiares'!$G9</f>
        <v>4</v>
      </c>
      <c r="G9" s="75">
        <f>'[6]J Familiares'!$G9</f>
        <v>2</v>
      </c>
      <c r="H9" s="75">
        <f>'[7]J Familiares'!$G9</f>
        <v>3</v>
      </c>
      <c r="I9" s="75">
        <f>'[8]J Familiares'!$G9</f>
        <v>4</v>
      </c>
      <c r="J9" s="75">
        <f>'[9]J Familiares'!$G9</f>
        <v>4</v>
      </c>
      <c r="K9" s="75">
        <f>'[10]J Familiares'!$G9</f>
        <v>5</v>
      </c>
      <c r="L9" s="75">
        <f>'[11]J Familiares'!$G9</f>
        <v>5</v>
      </c>
      <c r="M9" s="75">
        <f>'[12]J Familiares'!$G9</f>
        <v>1</v>
      </c>
      <c r="N9" s="78">
        <f t="shared" si="0"/>
        <v>45</v>
      </c>
    </row>
    <row r="10" spans="1:14" x14ac:dyDescent="0.3">
      <c r="A10" s="46" t="s">
        <v>75</v>
      </c>
      <c r="B10" s="75">
        <f>'[1]J Familiares'!$G10</f>
        <v>0</v>
      </c>
      <c r="C10" s="75">
        <f>'[2]J Familiares'!$G10</f>
        <v>0</v>
      </c>
      <c r="D10" s="75">
        <f>'[3]J Familiares'!$G10</f>
        <v>0</v>
      </c>
      <c r="E10" s="75">
        <f>'[4]J Familiares'!$G10</f>
        <v>0</v>
      </c>
      <c r="F10" s="75">
        <f>'[5]J Familiares'!$G10</f>
        <v>0</v>
      </c>
      <c r="G10" s="75">
        <f>'[6]J Familiares'!$G10</f>
        <v>0</v>
      </c>
      <c r="H10" s="75">
        <f>'[7]J Familiares'!$G10</f>
        <v>0</v>
      </c>
      <c r="I10" s="75">
        <f>'[8]J Familiares'!$G10</f>
        <v>0</v>
      </c>
      <c r="J10" s="75">
        <f>'[9]J Familiares'!$G10</f>
        <v>0</v>
      </c>
      <c r="K10" s="75">
        <f>'[10]J Familiares'!$G10</f>
        <v>0</v>
      </c>
      <c r="L10" s="75">
        <f>'[11]J Familiares'!$G10</f>
        <v>0</v>
      </c>
      <c r="M10" s="75">
        <f>'[12]J Familiares'!$G10</f>
        <v>0</v>
      </c>
      <c r="N10" s="78">
        <f t="shared" si="0"/>
        <v>0</v>
      </c>
    </row>
    <row r="11" spans="1:14" ht="32.25" x14ac:dyDescent="0.3">
      <c r="A11" s="46" t="s">
        <v>76</v>
      </c>
      <c r="B11" s="75">
        <f>'[1]J Familiares'!$G11</f>
        <v>0</v>
      </c>
      <c r="C11" s="75">
        <f>'[2]J Familiares'!$G11</f>
        <v>0</v>
      </c>
      <c r="D11" s="75">
        <f>'[3]J Familiares'!$G11</f>
        <v>0</v>
      </c>
      <c r="E11" s="75">
        <f>'[4]J Familiares'!$G11</f>
        <v>0</v>
      </c>
      <c r="F11" s="75">
        <f>'[5]J Familiares'!$G11</f>
        <v>0</v>
      </c>
      <c r="G11" s="75">
        <f>'[6]J Familiares'!$G11</f>
        <v>0</v>
      </c>
      <c r="H11" s="75">
        <f>'[7]J Familiares'!$G11</f>
        <v>0</v>
      </c>
      <c r="I11" s="75">
        <f>'[8]J Familiares'!$G11</f>
        <v>0</v>
      </c>
      <c r="J11" s="75">
        <f>'[9]J Familiares'!$G11</f>
        <v>0</v>
      </c>
      <c r="K11" s="75">
        <f>'[10]J Familiares'!$G11</f>
        <v>0</v>
      </c>
      <c r="L11" s="75">
        <f>'[11]J Familiares'!$G11</f>
        <v>0</v>
      </c>
      <c r="M11" s="75">
        <f>'[12]J Familiares'!$G11</f>
        <v>0</v>
      </c>
      <c r="N11" s="78">
        <f t="shared" si="0"/>
        <v>0</v>
      </c>
    </row>
    <row r="12" spans="1:14" x14ac:dyDescent="0.3">
      <c r="A12" s="46" t="s">
        <v>77</v>
      </c>
      <c r="B12" s="75">
        <f>'[1]J Familiares'!$G12</f>
        <v>0</v>
      </c>
      <c r="C12" s="75">
        <f>'[2]J Familiares'!$G12</f>
        <v>0</v>
      </c>
      <c r="D12" s="75">
        <f>'[3]J Familiares'!$G12</f>
        <v>0</v>
      </c>
      <c r="E12" s="75">
        <f>'[4]J Familiares'!$G12</f>
        <v>0</v>
      </c>
      <c r="F12" s="75">
        <f>'[5]J Familiares'!$G12</f>
        <v>0</v>
      </c>
      <c r="G12" s="75">
        <f>'[6]J Familiares'!$G12</f>
        <v>0</v>
      </c>
      <c r="H12" s="75">
        <f>'[7]J Familiares'!$G12</f>
        <v>0</v>
      </c>
      <c r="I12" s="75">
        <f>'[8]J Familiares'!$G12</f>
        <v>0</v>
      </c>
      <c r="J12" s="75">
        <f>'[9]J Familiares'!$G12</f>
        <v>0</v>
      </c>
      <c r="K12" s="75">
        <f>'[10]J Familiares'!$G12</f>
        <v>0</v>
      </c>
      <c r="L12" s="75">
        <f>'[11]J Familiares'!$G12</f>
        <v>0</v>
      </c>
      <c r="M12" s="75">
        <f>'[12]J Familiares'!$G12</f>
        <v>0</v>
      </c>
      <c r="N12" s="78">
        <f t="shared" si="0"/>
        <v>0</v>
      </c>
    </row>
    <row r="13" spans="1:14" x14ac:dyDescent="0.3">
      <c r="A13" s="46" t="s">
        <v>106</v>
      </c>
      <c r="B13" s="75">
        <f>'[1]J Familiares'!$G13</f>
        <v>5</v>
      </c>
      <c r="C13" s="75">
        <f>'[2]J Familiares'!$G13</f>
        <v>9</v>
      </c>
      <c r="D13" s="75">
        <f>'[3]J Familiares'!$G13</f>
        <v>12</v>
      </c>
      <c r="E13" s="75">
        <f>'[4]J Familiares'!$G13</f>
        <v>16</v>
      </c>
      <c r="F13" s="75">
        <f>'[5]J Familiares'!$G13</f>
        <v>15</v>
      </c>
      <c r="G13" s="75">
        <f>'[6]J Familiares'!$G13</f>
        <v>4</v>
      </c>
      <c r="H13" s="75">
        <f>'[7]J Familiares'!$G13</f>
        <v>3</v>
      </c>
      <c r="I13" s="75">
        <f>'[8]J Familiares'!$G13</f>
        <v>15</v>
      </c>
      <c r="J13" s="75">
        <f>'[9]J Familiares'!$G13</f>
        <v>19</v>
      </c>
      <c r="K13" s="75">
        <f>'[10]J Familiares'!$G13</f>
        <v>12</v>
      </c>
      <c r="L13" s="75">
        <f>'[11]J Familiares'!$G13</f>
        <v>7</v>
      </c>
      <c r="M13" s="75">
        <f>'[12]J Familiares'!$G13</f>
        <v>8</v>
      </c>
      <c r="N13" s="78">
        <f t="shared" si="0"/>
        <v>125</v>
      </c>
    </row>
    <row r="14" spans="1:14" x14ac:dyDescent="0.3">
      <c r="A14" s="46" t="s">
        <v>79</v>
      </c>
      <c r="B14" s="75">
        <f>'[1]J Familiares'!$G14</f>
        <v>11</v>
      </c>
      <c r="C14" s="75">
        <f>'[2]J Familiares'!$G14</f>
        <v>11</v>
      </c>
      <c r="D14" s="75">
        <f>'[3]J Familiares'!$G14</f>
        <v>9</v>
      </c>
      <c r="E14" s="75">
        <f>'[4]J Familiares'!$G14</f>
        <v>14</v>
      </c>
      <c r="F14" s="75">
        <f>'[5]J Familiares'!$G14</f>
        <v>18</v>
      </c>
      <c r="G14" s="75">
        <f>'[6]J Familiares'!$G14</f>
        <v>11</v>
      </c>
      <c r="H14" s="75">
        <f>'[7]J Familiares'!$G14</f>
        <v>2</v>
      </c>
      <c r="I14" s="75">
        <f>'[8]J Familiares'!$G14</f>
        <v>22</v>
      </c>
      <c r="J14" s="75">
        <f>'[9]J Familiares'!$G14</f>
        <v>14</v>
      </c>
      <c r="K14" s="75">
        <f>'[10]J Familiares'!$G14</f>
        <v>16</v>
      </c>
      <c r="L14" s="75">
        <f>'[11]J Familiares'!$G14</f>
        <v>19</v>
      </c>
      <c r="M14" s="75">
        <f>'[12]J Familiares'!$G14</f>
        <v>12</v>
      </c>
      <c r="N14" s="78">
        <f t="shared" si="0"/>
        <v>159</v>
      </c>
    </row>
    <row r="15" spans="1:14" ht="31.5" x14ac:dyDescent="0.3">
      <c r="A15" s="49" t="s">
        <v>80</v>
      </c>
      <c r="B15" s="75">
        <f>'[1]J Familiares'!$G15</f>
        <v>1</v>
      </c>
      <c r="C15" s="75">
        <f>'[2]J Familiares'!$G15</f>
        <v>10</v>
      </c>
      <c r="D15" s="75">
        <f>'[3]J Familiares'!$G15</f>
        <v>4</v>
      </c>
      <c r="E15" s="75">
        <f>'[4]J Familiares'!$G15</f>
        <v>5</v>
      </c>
      <c r="F15" s="75">
        <f>'[5]J Familiares'!$G15</f>
        <v>7</v>
      </c>
      <c r="G15" s="75">
        <f>'[6]J Familiares'!$G15</f>
        <v>6</v>
      </c>
      <c r="H15" s="75">
        <f>'[7]J Familiares'!$G15</f>
        <v>3</v>
      </c>
      <c r="I15" s="75">
        <f>'[8]J Familiares'!$G15</f>
        <v>9</v>
      </c>
      <c r="J15" s="75">
        <f>'[9]J Familiares'!$G15</f>
        <v>4</v>
      </c>
      <c r="K15" s="75">
        <f>'[10]J Familiares'!$G15</f>
        <v>8</v>
      </c>
      <c r="L15" s="75">
        <f>'[11]J Familiares'!$G15</f>
        <v>9</v>
      </c>
      <c r="M15" s="75">
        <f>'[12]J Familiares'!$G15</f>
        <v>3</v>
      </c>
      <c r="N15" s="78">
        <f t="shared" si="0"/>
        <v>69</v>
      </c>
    </row>
    <row r="16" spans="1:14" x14ac:dyDescent="0.3">
      <c r="A16" s="79" t="s">
        <v>81</v>
      </c>
      <c r="B16" s="75">
        <f>'[1]J Familiares'!$G16</f>
        <v>10</v>
      </c>
      <c r="C16" s="75">
        <f>'[2]J Familiares'!$G16</f>
        <v>5</v>
      </c>
      <c r="D16" s="75">
        <f>'[3]J Familiares'!$G16</f>
        <v>6</v>
      </c>
      <c r="E16" s="75">
        <f>'[4]J Familiares'!$G16</f>
        <v>5</v>
      </c>
      <c r="F16" s="75">
        <f>'[5]J Familiares'!$G16</f>
        <v>3</v>
      </c>
      <c r="G16" s="75">
        <f>'[6]J Familiares'!$G16</f>
        <v>4</v>
      </c>
      <c r="H16" s="75">
        <f>'[7]J Familiares'!$G16</f>
        <v>3</v>
      </c>
      <c r="I16" s="75">
        <f>'[8]J Familiares'!$G16</f>
        <v>4</v>
      </c>
      <c r="J16" s="75">
        <f>'[9]J Familiares'!$G16</f>
        <v>4</v>
      </c>
      <c r="K16" s="75">
        <f>'[10]J Familiares'!$G16</f>
        <v>8</v>
      </c>
      <c r="L16" s="75">
        <f>'[11]J Familiares'!$G16</f>
        <v>22</v>
      </c>
      <c r="M16" s="75">
        <f>'[12]J Familiares'!$G16</f>
        <v>0</v>
      </c>
      <c r="N16" s="78">
        <f t="shared" si="0"/>
        <v>74</v>
      </c>
    </row>
    <row r="17" spans="1:14" ht="32.25" x14ac:dyDescent="0.3">
      <c r="A17" s="79" t="s">
        <v>82</v>
      </c>
      <c r="B17" s="75">
        <f>'[1]J Familiares'!$G17</f>
        <v>643</v>
      </c>
      <c r="C17" s="75">
        <f>'[2]J Familiares'!$G17</f>
        <v>643</v>
      </c>
      <c r="D17" s="75">
        <f>'[3]J Familiares'!$G17</f>
        <v>663</v>
      </c>
      <c r="E17" s="75">
        <f>'[4]J Familiares'!$G17</f>
        <v>753</v>
      </c>
      <c r="F17" s="75">
        <f>'[5]J Familiares'!$G17</f>
        <v>767</v>
      </c>
      <c r="G17" s="75">
        <f>'[6]J Familiares'!$G17</f>
        <v>756</v>
      </c>
      <c r="H17" s="75">
        <f>'[7]J Familiares'!$G17</f>
        <v>426</v>
      </c>
      <c r="I17" s="75">
        <f>'[8]J Familiares'!$G17</f>
        <v>794</v>
      </c>
      <c r="J17" s="75">
        <f>'[9]J Familiares'!$G17</f>
        <v>673</v>
      </c>
      <c r="K17" s="75">
        <f>'[10]J Familiares'!$G17</f>
        <v>806</v>
      </c>
      <c r="L17" s="75">
        <f>'[11]J Familiares'!$G17</f>
        <v>713</v>
      </c>
      <c r="M17" s="75">
        <f>'[12]J Familiares'!$G17</f>
        <v>327</v>
      </c>
      <c r="N17" s="78">
        <f t="shared" si="0"/>
        <v>7964</v>
      </c>
    </row>
    <row r="18" spans="1:14" x14ac:dyDescent="0.3">
      <c r="A18" s="79" t="s">
        <v>83</v>
      </c>
      <c r="B18" s="75">
        <f>'[1]J Familiares'!$G18</f>
        <v>822</v>
      </c>
      <c r="C18" s="75">
        <f>'[2]J Familiares'!$G18</f>
        <v>798</v>
      </c>
      <c r="D18" s="75">
        <f>'[3]J Familiares'!$G18</f>
        <v>627</v>
      </c>
      <c r="E18" s="75">
        <f>'[4]J Familiares'!$G18</f>
        <v>769</v>
      </c>
      <c r="F18" s="75">
        <f>'[5]J Familiares'!$G18</f>
        <v>1053</v>
      </c>
      <c r="G18" s="75">
        <f>'[6]J Familiares'!$G18</f>
        <v>816</v>
      </c>
      <c r="H18" s="75">
        <f>'[7]J Familiares'!$G18</f>
        <v>604</v>
      </c>
      <c r="I18" s="75">
        <f>'[8]J Familiares'!$G18</f>
        <v>1067</v>
      </c>
      <c r="J18" s="75">
        <f>'[9]J Familiares'!$G18</f>
        <v>911</v>
      </c>
      <c r="K18" s="75">
        <f>'[10]J Familiares'!$G18</f>
        <v>1183</v>
      </c>
      <c r="L18" s="75">
        <f>'[11]J Familiares'!$G18</f>
        <v>982</v>
      </c>
      <c r="M18" s="75">
        <f>'[12]J Familiares'!$G18</f>
        <v>367</v>
      </c>
      <c r="N18" s="78">
        <f t="shared" si="0"/>
        <v>9999</v>
      </c>
    </row>
    <row r="19" spans="1:14" ht="31.5" x14ac:dyDescent="0.3">
      <c r="A19" s="77" t="s">
        <v>84</v>
      </c>
      <c r="B19" s="75">
        <f>'[1]J Familiares'!$G19</f>
        <v>2920</v>
      </c>
      <c r="C19" s="75">
        <f>'[2]J Familiares'!$G19</f>
        <v>3020</v>
      </c>
      <c r="D19" s="75">
        <f>'[3]J Familiares'!$G19</f>
        <v>3120</v>
      </c>
      <c r="E19" s="75">
        <f>'[4]J Familiares'!$G19</f>
        <v>3180</v>
      </c>
      <c r="F19" s="75">
        <f>'[5]J Familiares'!$G19</f>
        <v>3728</v>
      </c>
      <c r="G19" s="75">
        <f>'[6]J Familiares'!$G19</f>
        <v>1784</v>
      </c>
      <c r="H19" s="75">
        <f>'[7]J Familiares'!$G19</f>
        <v>1814</v>
      </c>
      <c r="I19" s="75">
        <f>'[8]J Familiares'!$G19</f>
        <v>3272</v>
      </c>
      <c r="J19" s="75">
        <f>'[9]J Familiares'!$G19</f>
        <v>3430</v>
      </c>
      <c r="K19" s="75">
        <f>'[10]J Familiares'!$G19</f>
        <v>3551</v>
      </c>
      <c r="L19" s="75">
        <f>'[11]J Familiares'!$G19</f>
        <v>3614</v>
      </c>
      <c r="M19" s="75">
        <f>'[12]J Familiares'!$G19</f>
        <v>2238</v>
      </c>
      <c r="N19" s="78">
        <f t="shared" si="0"/>
        <v>35671</v>
      </c>
    </row>
    <row r="20" spans="1:14" ht="32.25" x14ac:dyDescent="0.3">
      <c r="A20" s="79" t="s">
        <v>85</v>
      </c>
      <c r="B20" s="75">
        <f>'[1]J Familiares'!$G20</f>
        <v>3</v>
      </c>
      <c r="C20" s="75">
        <f>'[2]J Familiares'!$G20</f>
        <v>8</v>
      </c>
      <c r="D20" s="75">
        <f>'[3]J Familiares'!$G20</f>
        <v>9</v>
      </c>
      <c r="E20" s="75">
        <f>'[4]J Familiares'!$G20</f>
        <v>6</v>
      </c>
      <c r="F20" s="75">
        <f>'[5]J Familiares'!$G20</f>
        <v>18</v>
      </c>
      <c r="G20" s="75">
        <f>'[6]J Familiares'!$G20</f>
        <v>25</v>
      </c>
      <c r="H20" s="75">
        <f>'[7]J Familiares'!$G20</f>
        <v>19</v>
      </c>
      <c r="I20" s="75">
        <f>'[8]J Familiares'!$G20</f>
        <v>18</v>
      </c>
      <c r="J20" s="75">
        <f>'[9]J Familiares'!$G20</f>
        <v>30</v>
      </c>
      <c r="K20" s="75">
        <f>'[10]J Familiares'!$G20</f>
        <v>31</v>
      </c>
      <c r="L20" s="75">
        <f>'[11]J Familiares'!$G20</f>
        <v>17</v>
      </c>
      <c r="M20" s="75">
        <f>'[12]J Familiares'!$G20</f>
        <v>39</v>
      </c>
      <c r="N20" s="78">
        <f t="shared" si="0"/>
        <v>223</v>
      </c>
    </row>
    <row r="21" spans="1:14" ht="32.25" x14ac:dyDescent="0.3">
      <c r="A21" s="79" t="s">
        <v>86</v>
      </c>
      <c r="B21" s="75">
        <f>'[1]J Familiares'!$G21</f>
        <v>31</v>
      </c>
      <c r="C21" s="75">
        <f>'[2]J Familiares'!$G21</f>
        <v>30</v>
      </c>
      <c r="D21" s="75">
        <f>'[3]J Familiares'!$G21</f>
        <v>26</v>
      </c>
      <c r="E21" s="75">
        <f>'[4]J Familiares'!$G21</f>
        <v>27</v>
      </c>
      <c r="F21" s="75">
        <f>'[5]J Familiares'!$G21</f>
        <v>29</v>
      </c>
      <c r="G21" s="75">
        <f>'[6]J Familiares'!$G21</f>
        <v>28</v>
      </c>
      <c r="H21" s="75">
        <f>'[7]J Familiares'!$G21</f>
        <v>18</v>
      </c>
      <c r="I21" s="75">
        <f>'[8]J Familiares'!$G21</f>
        <v>24</v>
      </c>
      <c r="J21" s="75">
        <f>'[9]J Familiares'!$G21</f>
        <v>28</v>
      </c>
      <c r="K21" s="75">
        <f>'[10]J Familiares'!$G21</f>
        <v>28</v>
      </c>
      <c r="L21" s="75">
        <f>'[11]J Familiares'!$G21</f>
        <v>28</v>
      </c>
      <c r="M21" s="75">
        <f>'[12]J Familiares'!$G21</f>
        <v>10</v>
      </c>
      <c r="N21" s="78">
        <f t="shared" si="0"/>
        <v>307</v>
      </c>
    </row>
    <row r="22" spans="1:14" x14ac:dyDescent="0.3">
      <c r="A22" s="48" t="s">
        <v>13</v>
      </c>
      <c r="B22" s="76">
        <f>'[1]J Familiares'!$G22</f>
        <v>31</v>
      </c>
      <c r="C22" s="76">
        <f>'[2]J Familiares'!$G22</f>
        <v>30</v>
      </c>
      <c r="D22" s="76">
        <f>'[3]J Familiares'!$G22</f>
        <v>26</v>
      </c>
      <c r="E22" s="76">
        <f>'[4]J Familiares'!$G22</f>
        <v>26</v>
      </c>
      <c r="F22" s="76">
        <f>'[5]J Familiares'!$G22</f>
        <v>28</v>
      </c>
      <c r="G22" s="76">
        <f>'[6]J Familiares'!$G22</f>
        <v>26</v>
      </c>
      <c r="H22" s="76">
        <f>'[7]J Familiares'!$G22</f>
        <v>18</v>
      </c>
      <c r="I22" s="76">
        <f>'[8]J Familiares'!$G22</f>
        <v>24</v>
      </c>
      <c r="J22" s="76">
        <f>'[9]J Familiares'!$G22</f>
        <v>28</v>
      </c>
      <c r="K22" s="76">
        <f>'[10]J Familiares'!$G22</f>
        <v>28</v>
      </c>
      <c r="L22" s="76">
        <f>'[11]J Familiares'!$G22</f>
        <v>28</v>
      </c>
      <c r="M22" s="76">
        <f>'[12]J Familiares'!$G22</f>
        <v>10</v>
      </c>
      <c r="N22" s="78">
        <f t="shared" si="0"/>
        <v>303</v>
      </c>
    </row>
    <row r="23" spans="1:14" x14ac:dyDescent="0.3">
      <c r="A23" s="48" t="s">
        <v>14</v>
      </c>
      <c r="B23" s="76">
        <f>'[1]J Familiares'!$G23</f>
        <v>0</v>
      </c>
      <c r="C23" s="76">
        <f>'[2]J Familiares'!$G23</f>
        <v>0</v>
      </c>
      <c r="D23" s="76">
        <f>'[3]J Familiares'!$G23</f>
        <v>0</v>
      </c>
      <c r="E23" s="76">
        <f>'[4]J Familiares'!$G23</f>
        <v>1</v>
      </c>
      <c r="F23" s="76">
        <f>'[5]J Familiares'!$G23</f>
        <v>1</v>
      </c>
      <c r="G23" s="76">
        <f>'[6]J Familiares'!$G23</f>
        <v>2</v>
      </c>
      <c r="H23" s="76">
        <f>'[7]J Familiares'!$G23</f>
        <v>0</v>
      </c>
      <c r="I23" s="76">
        <f>'[8]J Familiares'!$G23</f>
        <v>0</v>
      </c>
      <c r="J23" s="76">
        <f>'[9]J Familiares'!$G23</f>
        <v>0</v>
      </c>
      <c r="K23" s="76">
        <f>'[10]J Familiares'!$G23</f>
        <v>0</v>
      </c>
      <c r="L23" s="76">
        <f>'[11]J Familiares'!$G23</f>
        <v>0</v>
      </c>
      <c r="M23" s="76">
        <f>'[12]J Familiares'!$G23</f>
        <v>0</v>
      </c>
      <c r="N23" s="78">
        <f t="shared" si="0"/>
        <v>4</v>
      </c>
    </row>
    <row r="24" spans="1:14" s="6" customFormat="1" ht="47.25" x14ac:dyDescent="0.25">
      <c r="A24" s="77" t="s">
        <v>87</v>
      </c>
      <c r="B24" s="75">
        <f>'[1]J Familiares'!$G24</f>
        <v>8</v>
      </c>
      <c r="C24" s="75">
        <f>'[2]J Familiares'!$G24</f>
        <v>0</v>
      </c>
      <c r="D24" s="75">
        <f>'[3]J Familiares'!$G24</f>
        <v>0</v>
      </c>
      <c r="E24" s="75">
        <f>'[4]J Familiares'!$G24</f>
        <v>0</v>
      </c>
      <c r="F24" s="75">
        <f>'[5]J Familiares'!$G24</f>
        <v>0</v>
      </c>
      <c r="G24" s="75">
        <f>'[6]J Familiares'!$G24</f>
        <v>0</v>
      </c>
      <c r="H24" s="75">
        <f>'[7]J Familiares'!$G24</f>
        <v>0</v>
      </c>
      <c r="I24" s="75">
        <f>'[8]J Familiares'!$G24</f>
        <v>1</v>
      </c>
      <c r="J24" s="75">
        <f>'[9]J Familiares'!$G24</f>
        <v>2</v>
      </c>
      <c r="K24" s="75">
        <f>'[10]J Familiares'!$G24</f>
        <v>0</v>
      </c>
      <c r="L24" s="75">
        <f>'[11]J Familiares'!$G24</f>
        <v>0</v>
      </c>
      <c r="M24" s="75">
        <f>'[12]J Familiares'!$G24</f>
        <v>0</v>
      </c>
      <c r="N24" s="78">
        <f>I24</f>
        <v>1</v>
      </c>
    </row>
    <row r="25" spans="1:14" s="3" customFormat="1" ht="31.5" x14ac:dyDescent="0.25">
      <c r="A25" s="49" t="s">
        <v>88</v>
      </c>
      <c r="B25" s="75">
        <f>'[1]J Familiares'!$G25</f>
        <v>10</v>
      </c>
      <c r="C25" s="75">
        <f>'[2]J Familiares'!$G25</f>
        <v>30</v>
      </c>
      <c r="D25" s="75">
        <f>'[3]J Familiares'!$G25</f>
        <v>22</v>
      </c>
      <c r="E25" s="75">
        <f>'[4]J Familiares'!$G25</f>
        <v>29</v>
      </c>
      <c r="F25" s="75">
        <f>'[5]J Familiares'!$G25</f>
        <v>17</v>
      </c>
      <c r="G25" s="75">
        <f>'[6]J Familiares'!$G25</f>
        <v>19</v>
      </c>
      <c r="H25" s="75">
        <f>'[7]J Familiares'!$G25</f>
        <v>16</v>
      </c>
      <c r="I25" s="75">
        <f>'[8]J Familiares'!$G25</f>
        <v>27</v>
      </c>
      <c r="J25" s="75">
        <f>'[9]J Familiares'!$G25</f>
        <v>20</v>
      </c>
      <c r="K25" s="75">
        <f>'[10]J Familiares'!$G25</f>
        <v>25</v>
      </c>
      <c r="L25" s="75">
        <f>'[11]J Familiares'!$G25</f>
        <v>18</v>
      </c>
      <c r="M25" s="75">
        <f>'[12]J Familiares'!$G25</f>
        <v>4</v>
      </c>
      <c r="N25" s="78">
        <f t="shared" si="0"/>
        <v>237</v>
      </c>
    </row>
    <row r="26" spans="1:14" s="3" customFormat="1" ht="31.5" x14ac:dyDescent="0.25">
      <c r="A26" s="49" t="s">
        <v>89</v>
      </c>
      <c r="B26" s="75">
        <f>'[1]J Familiares'!$G26</f>
        <v>1</v>
      </c>
      <c r="C26" s="75">
        <f>'[2]J Familiares'!$G26</f>
        <v>6</v>
      </c>
      <c r="D26" s="75">
        <f>'[3]J Familiares'!$G26</f>
        <v>0</v>
      </c>
      <c r="E26" s="75">
        <f>'[4]J Familiares'!$G26</f>
        <v>3</v>
      </c>
      <c r="F26" s="75">
        <f>'[5]J Familiares'!$G26</f>
        <v>10</v>
      </c>
      <c r="G26" s="75">
        <f>'[6]J Familiares'!$G26</f>
        <v>3</v>
      </c>
      <c r="H26" s="75">
        <f>'[7]J Familiares'!$G26</f>
        <v>4</v>
      </c>
      <c r="I26" s="75">
        <f>'[8]J Familiares'!$G26</f>
        <v>4</v>
      </c>
      <c r="J26" s="75">
        <f>'[9]J Familiares'!$G26</f>
        <v>0</v>
      </c>
      <c r="K26" s="75">
        <f>'[10]J Familiares'!$G26</f>
        <v>0</v>
      </c>
      <c r="L26" s="75">
        <f>'[11]J Familiares'!$G26</f>
        <v>0</v>
      </c>
      <c r="M26" s="75">
        <f>'[12]J Familiares'!$G26</f>
        <v>0</v>
      </c>
      <c r="N26" s="78">
        <f t="shared" si="0"/>
        <v>31</v>
      </c>
    </row>
    <row r="27" spans="1:14" s="3" customFormat="1" x14ac:dyDescent="0.25">
      <c r="A27" s="49" t="s">
        <v>90</v>
      </c>
      <c r="B27" s="75">
        <f>'[1]J Familiares'!$G27</f>
        <v>0</v>
      </c>
      <c r="C27" s="75">
        <f>'[2]J Familiares'!$G27</f>
        <v>2</v>
      </c>
      <c r="D27" s="75">
        <f>'[3]J Familiares'!$G27</f>
        <v>1</v>
      </c>
      <c r="E27" s="75">
        <f>'[4]J Familiares'!$G27</f>
        <v>2</v>
      </c>
      <c r="F27" s="75">
        <f>'[5]J Familiares'!$G27</f>
        <v>1</v>
      </c>
      <c r="G27" s="75">
        <f>'[6]J Familiares'!$G27</f>
        <v>0</v>
      </c>
      <c r="H27" s="75">
        <f>'[7]J Familiares'!$G27</f>
        <v>0</v>
      </c>
      <c r="I27" s="75">
        <f>'[8]J Familiares'!$G27</f>
        <v>1</v>
      </c>
      <c r="J27" s="75">
        <f>'[9]J Familiares'!$G27</f>
        <v>1</v>
      </c>
      <c r="K27" s="75">
        <f>'[10]J Familiares'!$G27</f>
        <v>2</v>
      </c>
      <c r="L27" s="75">
        <f>'[11]J Familiares'!$G27</f>
        <v>0</v>
      </c>
      <c r="M27" s="75">
        <f>'[12]J Familiares'!$G27</f>
        <v>0</v>
      </c>
      <c r="N27" s="78">
        <f t="shared" si="0"/>
        <v>10</v>
      </c>
    </row>
    <row r="28" spans="1:14" s="3" customFormat="1" x14ac:dyDescent="0.25">
      <c r="A28" s="49" t="s">
        <v>91</v>
      </c>
      <c r="B28" s="75">
        <f>'[1]J Familiares'!$G28</f>
        <v>0</v>
      </c>
      <c r="C28" s="75">
        <f>'[2]J Familiares'!$G28</f>
        <v>0</v>
      </c>
      <c r="D28" s="75">
        <f>'[3]J Familiares'!$G28</f>
        <v>0</v>
      </c>
      <c r="E28" s="75">
        <f>'[4]J Familiares'!$G28</f>
        <v>0</v>
      </c>
      <c r="F28" s="75">
        <f>'[5]J Familiares'!$G28</f>
        <v>0</v>
      </c>
      <c r="G28" s="75">
        <f>'[6]J Familiares'!$G28</f>
        <v>0</v>
      </c>
      <c r="H28" s="75">
        <f>'[7]J Familiares'!$G28</f>
        <v>0</v>
      </c>
      <c r="I28" s="75">
        <f>'[8]J Familiares'!$G28</f>
        <v>0</v>
      </c>
      <c r="J28" s="75">
        <f>'[9]J Familiares'!$G28</f>
        <v>0</v>
      </c>
      <c r="K28" s="75">
        <f>'[10]J Familiares'!$G28</f>
        <v>0</v>
      </c>
      <c r="L28" s="75">
        <f>'[11]J Familiares'!$G28</f>
        <v>0</v>
      </c>
      <c r="M28" s="75">
        <f>'[12]J Familiares'!$G28</f>
        <v>0</v>
      </c>
      <c r="N28" s="78">
        <f t="shared" si="0"/>
        <v>0</v>
      </c>
    </row>
    <row r="29" spans="1:14" s="3" customFormat="1" x14ac:dyDescent="0.25">
      <c r="A29" s="49" t="s">
        <v>92</v>
      </c>
      <c r="B29" s="75">
        <f>'[1]J Familiares'!$G29</f>
        <v>0</v>
      </c>
      <c r="C29" s="75">
        <f>'[2]J Familiares'!$G29</f>
        <v>0</v>
      </c>
      <c r="D29" s="75">
        <f>'[3]J Familiares'!$G29</f>
        <v>0</v>
      </c>
      <c r="E29" s="75">
        <f>'[4]J Familiares'!$G29</f>
        <v>0</v>
      </c>
      <c r="F29" s="75">
        <f>'[5]J Familiares'!$G29</f>
        <v>0</v>
      </c>
      <c r="G29" s="75">
        <f>'[6]J Familiares'!$G29</f>
        <v>0</v>
      </c>
      <c r="H29" s="75">
        <f>'[7]J Familiares'!$G29</f>
        <v>0</v>
      </c>
      <c r="I29" s="75">
        <f>'[8]J Familiares'!$G29</f>
        <v>0</v>
      </c>
      <c r="J29" s="75">
        <f>'[9]J Familiares'!$G29</f>
        <v>1</v>
      </c>
      <c r="K29" s="75">
        <f>'[10]J Familiares'!$G29</f>
        <v>0</v>
      </c>
      <c r="L29" s="75">
        <f>'[11]J Familiares'!$G29</f>
        <v>0</v>
      </c>
      <c r="M29" s="75">
        <f>'[12]J Familiares'!$G29</f>
        <v>0</v>
      </c>
      <c r="N29" s="78">
        <f t="shared" si="0"/>
        <v>1</v>
      </c>
    </row>
    <row r="30" spans="1:14" ht="48" x14ac:dyDescent="0.3">
      <c r="A30" s="46" t="s">
        <v>93</v>
      </c>
      <c r="B30" s="75">
        <f>'[1]J Familiares'!$G30</f>
        <v>2</v>
      </c>
      <c r="C30" s="75">
        <f>'[2]J Familiares'!$G30</f>
        <v>0</v>
      </c>
      <c r="D30" s="75">
        <f>'[3]J Familiares'!$G30</f>
        <v>0</v>
      </c>
      <c r="E30" s="75">
        <f>'[4]J Familiares'!$G30</f>
        <v>1</v>
      </c>
      <c r="F30" s="75">
        <f>'[5]J Familiares'!$G30</f>
        <v>1</v>
      </c>
      <c r="G30" s="75">
        <f>'[6]J Familiares'!$G30</f>
        <v>2</v>
      </c>
      <c r="H30" s="75">
        <f>'[7]J Familiares'!$G30</f>
        <v>1</v>
      </c>
      <c r="I30" s="75">
        <f>'[8]J Familiares'!$G30</f>
        <v>0</v>
      </c>
      <c r="J30" s="75">
        <f>'[9]J Familiares'!$G30</f>
        <v>1</v>
      </c>
      <c r="K30" s="75">
        <f>'[10]J Familiares'!$G30</f>
        <v>0</v>
      </c>
      <c r="L30" s="75">
        <f>'[11]J Familiares'!$G30</f>
        <v>9</v>
      </c>
      <c r="M30" s="75">
        <f>'[12]J Familiares'!$G30</f>
        <v>0</v>
      </c>
      <c r="N30" s="78">
        <f t="shared" si="0"/>
        <v>17</v>
      </c>
    </row>
    <row r="31" spans="1:14" ht="32.25" x14ac:dyDescent="0.3">
      <c r="A31" s="46" t="s">
        <v>94</v>
      </c>
      <c r="B31" s="75">
        <f>'[1]J Familiares'!$G31</f>
        <v>0</v>
      </c>
      <c r="C31" s="75">
        <f>'[2]J Familiares'!$G31</f>
        <v>0</v>
      </c>
      <c r="D31" s="75">
        <f>'[3]J Familiares'!$G31</f>
        <v>1</v>
      </c>
      <c r="E31" s="75">
        <f>'[4]J Familiares'!$G31</f>
        <v>4</v>
      </c>
      <c r="F31" s="75">
        <f>'[5]J Familiares'!$G31</f>
        <v>2</v>
      </c>
      <c r="G31" s="75">
        <f>'[6]J Familiares'!$G31</f>
        <v>6</v>
      </c>
      <c r="H31" s="75">
        <f>'[7]J Familiares'!$G31</f>
        <v>0</v>
      </c>
      <c r="I31" s="75">
        <f>'[8]J Familiares'!$G31</f>
        <v>2</v>
      </c>
      <c r="J31" s="75">
        <f>'[9]J Familiares'!$G31</f>
        <v>1</v>
      </c>
      <c r="K31" s="75">
        <f>'[10]J Familiares'!$G31</f>
        <v>0</v>
      </c>
      <c r="L31" s="75">
        <f>'[11]J Familiares'!$G31</f>
        <v>1</v>
      </c>
      <c r="M31" s="75">
        <f>'[12]J Familiares'!$G31</f>
        <v>1</v>
      </c>
      <c r="N31" s="78">
        <f t="shared" si="0"/>
        <v>18</v>
      </c>
    </row>
    <row r="32" spans="1:14" ht="32.25" x14ac:dyDescent="0.3">
      <c r="A32" s="46" t="s">
        <v>95</v>
      </c>
      <c r="B32" s="75">
        <f>'[1]J Familiares'!$G32</f>
        <v>4</v>
      </c>
      <c r="C32" s="75">
        <f>'[2]J Familiares'!$G32</f>
        <v>1</v>
      </c>
      <c r="D32" s="75">
        <f>'[3]J Familiares'!$G32</f>
        <v>2</v>
      </c>
      <c r="E32" s="75">
        <f>'[4]J Familiares'!$G32</f>
        <v>3</v>
      </c>
      <c r="F32" s="75">
        <f>'[5]J Familiares'!$G32</f>
        <v>4</v>
      </c>
      <c r="G32" s="75">
        <f>'[6]J Familiares'!$G32</f>
        <v>3</v>
      </c>
      <c r="H32" s="75">
        <f>'[7]J Familiares'!$G32</f>
        <v>0</v>
      </c>
      <c r="I32" s="75">
        <f>'[8]J Familiares'!$G32</f>
        <v>0</v>
      </c>
      <c r="J32" s="75">
        <f>'[9]J Familiares'!$G32</f>
        <v>1</v>
      </c>
      <c r="K32" s="75">
        <f>'[10]J Familiares'!$G32</f>
        <v>7</v>
      </c>
      <c r="L32" s="75">
        <f>'[11]J Familiares'!$G32</f>
        <v>2</v>
      </c>
      <c r="M32" s="75">
        <f>'[12]J Familiares'!$G32</f>
        <v>1</v>
      </c>
      <c r="N32" s="78">
        <f t="shared" si="0"/>
        <v>28</v>
      </c>
    </row>
    <row r="33" spans="1:14" x14ac:dyDescent="0.3">
      <c r="A33" s="48" t="s">
        <v>111</v>
      </c>
      <c r="B33" s="76">
        <f>'[1]J Familiares'!$G33</f>
        <v>2</v>
      </c>
      <c r="C33" s="76">
        <f>'[2]J Familiares'!$G33</f>
        <v>1</v>
      </c>
      <c r="D33" s="76">
        <f>'[3]J Familiares'!$G33</f>
        <v>0</v>
      </c>
      <c r="E33" s="76">
        <f>'[4]J Familiares'!$G33</f>
        <v>1</v>
      </c>
      <c r="F33" s="76">
        <f>'[5]J Familiares'!$G33</f>
        <v>1</v>
      </c>
      <c r="G33" s="76">
        <f>'[6]J Familiares'!$G33</f>
        <v>1</v>
      </c>
      <c r="H33" s="76">
        <f>'[7]J Familiares'!$G33</f>
        <v>0</v>
      </c>
      <c r="I33" s="76">
        <f>'[8]J Familiares'!$G33</f>
        <v>0</v>
      </c>
      <c r="J33" s="76">
        <f>'[9]J Familiares'!$G33</f>
        <v>1</v>
      </c>
      <c r="K33" s="76">
        <f>'[10]J Familiares'!$G33</f>
        <v>3</v>
      </c>
      <c r="L33" s="76">
        <f>'[11]J Familiares'!$G33</f>
        <v>2</v>
      </c>
      <c r="M33" s="76">
        <f>'[12]J Familiares'!$G33</f>
        <v>1</v>
      </c>
      <c r="N33" s="78">
        <f t="shared" si="0"/>
        <v>13</v>
      </c>
    </row>
    <row r="34" spans="1:14" x14ac:dyDescent="0.3">
      <c r="A34" s="48" t="s">
        <v>112</v>
      </c>
      <c r="B34" s="76">
        <f>'[1]J Familiares'!$G34</f>
        <v>0</v>
      </c>
      <c r="C34" s="76">
        <f>'[2]J Familiares'!$G34</f>
        <v>0</v>
      </c>
      <c r="D34" s="76">
        <f>'[3]J Familiares'!$G34</f>
        <v>0</v>
      </c>
      <c r="E34" s="76">
        <f>'[4]J Familiares'!$G34</f>
        <v>1</v>
      </c>
      <c r="F34" s="76">
        <f>'[5]J Familiares'!$G34</f>
        <v>0</v>
      </c>
      <c r="G34" s="76">
        <f>'[6]J Familiares'!$G34</f>
        <v>1</v>
      </c>
      <c r="H34" s="76">
        <f>'[7]J Familiares'!$G34</f>
        <v>0</v>
      </c>
      <c r="I34" s="76">
        <f>'[8]J Familiares'!$G34</f>
        <v>0</v>
      </c>
      <c r="J34" s="76">
        <f>'[9]J Familiares'!$G34</f>
        <v>0</v>
      </c>
      <c r="K34" s="76">
        <f>'[10]J Familiares'!$G34</f>
        <v>1</v>
      </c>
      <c r="L34" s="76">
        <f>'[11]J Familiares'!$G34</f>
        <v>0</v>
      </c>
      <c r="M34" s="76">
        <f>'[12]J Familiares'!$G34</f>
        <v>0</v>
      </c>
      <c r="N34" s="78">
        <f t="shared" si="0"/>
        <v>3</v>
      </c>
    </row>
    <row r="35" spans="1:14" x14ac:dyDescent="0.3">
      <c r="A35" s="48" t="s">
        <v>113</v>
      </c>
      <c r="B35" s="76">
        <f>'[1]J Familiares'!$G35</f>
        <v>1</v>
      </c>
      <c r="C35" s="76">
        <f>'[2]J Familiares'!$G35</f>
        <v>0</v>
      </c>
      <c r="D35" s="76">
        <f>'[3]J Familiares'!$G35</f>
        <v>1</v>
      </c>
      <c r="E35" s="76">
        <f>'[4]J Familiares'!$G35</f>
        <v>1</v>
      </c>
      <c r="F35" s="76">
        <f>'[5]J Familiares'!$G35</f>
        <v>2</v>
      </c>
      <c r="G35" s="76">
        <f>'[6]J Familiares'!$G35</f>
        <v>0</v>
      </c>
      <c r="H35" s="76">
        <f>'[7]J Familiares'!$G35</f>
        <v>0</v>
      </c>
      <c r="I35" s="76">
        <f>'[8]J Familiares'!$G35</f>
        <v>0</v>
      </c>
      <c r="J35" s="76">
        <f>'[9]J Familiares'!$G35</f>
        <v>0</v>
      </c>
      <c r="K35" s="76">
        <f>'[10]J Familiares'!$G35</f>
        <v>0</v>
      </c>
      <c r="L35" s="76">
        <f>'[11]J Familiares'!$G35</f>
        <v>0</v>
      </c>
      <c r="M35" s="76">
        <f>'[12]J Familiares'!$G35</f>
        <v>0</v>
      </c>
      <c r="N35" s="78">
        <f t="shared" si="0"/>
        <v>5</v>
      </c>
    </row>
    <row r="36" spans="1:14" x14ac:dyDescent="0.3">
      <c r="A36" s="48" t="s">
        <v>18</v>
      </c>
      <c r="B36" s="76">
        <f>'[1]J Familiares'!$G36</f>
        <v>1</v>
      </c>
      <c r="C36" s="76">
        <f>'[2]J Familiares'!$G36</f>
        <v>0</v>
      </c>
      <c r="D36" s="76">
        <f>'[3]J Familiares'!$G36</f>
        <v>1</v>
      </c>
      <c r="E36" s="76">
        <f>'[4]J Familiares'!$G36</f>
        <v>0</v>
      </c>
      <c r="F36" s="76">
        <f>'[5]J Familiares'!$G36</f>
        <v>1</v>
      </c>
      <c r="G36" s="76">
        <f>'[6]J Familiares'!$G36</f>
        <v>1</v>
      </c>
      <c r="H36" s="76">
        <f>'[7]J Familiares'!$G36</f>
        <v>0</v>
      </c>
      <c r="I36" s="76">
        <f>'[8]J Familiares'!$G36</f>
        <v>0</v>
      </c>
      <c r="J36" s="76">
        <f>'[9]J Familiares'!$G36</f>
        <v>0</v>
      </c>
      <c r="K36" s="76">
        <f>'[10]J Familiares'!$G36</f>
        <v>3</v>
      </c>
      <c r="L36" s="76">
        <f>'[11]J Familiares'!$G36</f>
        <v>0</v>
      </c>
      <c r="M36" s="76">
        <f>'[12]J Familiares'!$G36</f>
        <v>0</v>
      </c>
      <c r="N36" s="78">
        <f t="shared" si="0"/>
        <v>7</v>
      </c>
    </row>
    <row r="37" spans="1:14" ht="31.5" x14ac:dyDescent="0.3">
      <c r="A37" s="49" t="s">
        <v>96</v>
      </c>
      <c r="B37" s="75">
        <f>'[1]J Familiares'!$G37</f>
        <v>2</v>
      </c>
      <c r="C37" s="75">
        <f>'[2]J Familiares'!$G37</f>
        <v>4</v>
      </c>
      <c r="D37" s="75">
        <f>'[3]J Familiares'!$G37</f>
        <v>4</v>
      </c>
      <c r="E37" s="75">
        <f>'[4]J Familiares'!$G37</f>
        <v>5</v>
      </c>
      <c r="F37" s="75">
        <f>'[5]J Familiares'!$G37</f>
        <v>7</v>
      </c>
      <c r="G37" s="75">
        <f>'[6]J Familiares'!$G37</f>
        <v>4</v>
      </c>
      <c r="H37" s="75">
        <f>'[7]J Familiares'!$G37</f>
        <v>2</v>
      </c>
      <c r="I37" s="75">
        <f>'[8]J Familiares'!$G37</f>
        <v>2</v>
      </c>
      <c r="J37" s="75">
        <f>'[9]J Familiares'!$G37</f>
        <v>0</v>
      </c>
      <c r="K37" s="75">
        <f>'[10]J Familiares'!$G37</f>
        <v>1</v>
      </c>
      <c r="L37" s="75">
        <f>'[11]J Familiares'!$G37</f>
        <v>2</v>
      </c>
      <c r="M37" s="75">
        <f>'[12]J Familiares'!$G37</f>
        <v>1</v>
      </c>
      <c r="N37" s="78">
        <f t="shared" si="0"/>
        <v>34</v>
      </c>
    </row>
    <row r="38" spans="1:14" x14ac:dyDescent="0.3">
      <c r="A38" s="46" t="s">
        <v>97</v>
      </c>
      <c r="B38" s="75">
        <f>'[1]J Familiares'!$G38</f>
        <v>3</v>
      </c>
      <c r="C38" s="75">
        <f>'[2]J Familiares'!$G38</f>
        <v>0</v>
      </c>
      <c r="D38" s="75">
        <f>'[3]J Familiares'!$G38</f>
        <v>0</v>
      </c>
      <c r="E38" s="75">
        <f>'[4]J Familiares'!$G38</f>
        <v>0</v>
      </c>
      <c r="F38" s="75">
        <f>'[5]J Familiares'!$G38</f>
        <v>1</v>
      </c>
      <c r="G38" s="75">
        <f>'[6]J Familiares'!$G38</f>
        <v>0</v>
      </c>
      <c r="H38" s="75">
        <f>'[7]J Familiares'!$G38</f>
        <v>0</v>
      </c>
      <c r="I38" s="75">
        <f>'[8]J Familiares'!$G38</f>
        <v>1</v>
      </c>
      <c r="J38" s="75">
        <f>'[9]J Familiares'!$G38</f>
        <v>0</v>
      </c>
      <c r="K38" s="75">
        <f>'[10]J Familiares'!$G38</f>
        <v>0</v>
      </c>
      <c r="L38" s="75">
        <f>'[11]J Familiares'!$G38</f>
        <v>0</v>
      </c>
      <c r="M38" s="75">
        <f>'[12]J Familiares'!$G38</f>
        <v>0</v>
      </c>
      <c r="N38" s="78">
        <f t="shared" si="0"/>
        <v>5</v>
      </c>
    </row>
    <row r="39" spans="1:14" x14ac:dyDescent="0.3">
      <c r="A39" s="48" t="s">
        <v>19</v>
      </c>
      <c r="B39" s="76">
        <f>'[1]J Familiares'!$G39</f>
        <v>1</v>
      </c>
      <c r="C39" s="76">
        <f>'[2]J Familiares'!$G39</f>
        <v>0</v>
      </c>
      <c r="D39" s="76">
        <f>'[3]J Familiares'!$G39</f>
        <v>0</v>
      </c>
      <c r="E39" s="76">
        <f>'[4]J Familiares'!$G39</f>
        <v>0</v>
      </c>
      <c r="F39" s="76">
        <f>'[5]J Familiares'!$G39</f>
        <v>0</v>
      </c>
      <c r="G39" s="76">
        <f>'[6]J Familiares'!$G39</f>
        <v>0</v>
      </c>
      <c r="H39" s="76">
        <f>'[7]J Familiares'!$G39</f>
        <v>0</v>
      </c>
      <c r="I39" s="76">
        <f>'[8]J Familiares'!$G39</f>
        <v>0</v>
      </c>
      <c r="J39" s="76">
        <f>'[9]J Familiares'!$G39</f>
        <v>0</v>
      </c>
      <c r="K39" s="76">
        <f>'[10]J Familiares'!$G39</f>
        <v>0</v>
      </c>
      <c r="L39" s="76">
        <f>'[11]J Familiares'!$G39</f>
        <v>0</v>
      </c>
      <c r="M39" s="76">
        <f>'[12]J Familiares'!$G39</f>
        <v>0</v>
      </c>
      <c r="N39" s="78">
        <f t="shared" si="0"/>
        <v>1</v>
      </c>
    </row>
    <row r="40" spans="1:14" x14ac:dyDescent="0.3">
      <c r="A40" s="48" t="s">
        <v>20</v>
      </c>
      <c r="B40" s="76">
        <f>'[1]J Familiares'!$G40</f>
        <v>2</v>
      </c>
      <c r="C40" s="76">
        <f>'[2]J Familiares'!$G40</f>
        <v>0</v>
      </c>
      <c r="D40" s="76">
        <f>'[3]J Familiares'!$G40</f>
        <v>0</v>
      </c>
      <c r="E40" s="76">
        <f>'[4]J Familiares'!$G40</f>
        <v>0</v>
      </c>
      <c r="F40" s="76">
        <f>'[5]J Familiares'!$G40</f>
        <v>1</v>
      </c>
      <c r="G40" s="76">
        <f>'[6]J Familiares'!$G40</f>
        <v>0</v>
      </c>
      <c r="H40" s="76">
        <f>'[7]J Familiares'!$G40</f>
        <v>0</v>
      </c>
      <c r="I40" s="76">
        <f>'[8]J Familiares'!$G40</f>
        <v>1</v>
      </c>
      <c r="J40" s="76">
        <f>'[9]J Familiares'!$G40</f>
        <v>0</v>
      </c>
      <c r="K40" s="76">
        <f>'[10]J Familiares'!$G40</f>
        <v>0</v>
      </c>
      <c r="L40" s="76">
        <f>'[11]J Familiares'!$G40</f>
        <v>0</v>
      </c>
      <c r="M40" s="76">
        <f>'[12]J Familiares'!$G40</f>
        <v>0</v>
      </c>
      <c r="N40" s="78">
        <f t="shared" si="0"/>
        <v>4</v>
      </c>
    </row>
    <row r="41" spans="1:14" x14ac:dyDescent="0.3">
      <c r="A41" s="46" t="s">
        <v>98</v>
      </c>
      <c r="B41" s="75">
        <f>'[1]J Familiares'!$G41</f>
        <v>1</v>
      </c>
      <c r="C41" s="75">
        <f>'[2]J Familiares'!$G41</f>
        <v>0</v>
      </c>
      <c r="D41" s="75">
        <f>'[3]J Familiares'!$G41</f>
        <v>0</v>
      </c>
      <c r="E41" s="75">
        <f>'[4]J Familiares'!$G41</f>
        <v>0</v>
      </c>
      <c r="F41" s="75">
        <f>'[5]J Familiares'!$G41</f>
        <v>0</v>
      </c>
      <c r="G41" s="75">
        <f>'[6]J Familiares'!$G41</f>
        <v>0</v>
      </c>
      <c r="H41" s="75">
        <f>'[7]J Familiares'!$G41</f>
        <v>0</v>
      </c>
      <c r="I41" s="75">
        <f>'[8]J Familiares'!$G41</f>
        <v>0</v>
      </c>
      <c r="J41" s="75">
        <f>'[9]J Familiares'!$G41</f>
        <v>1</v>
      </c>
      <c r="K41" s="75">
        <f>'[10]J Familiares'!$G41</f>
        <v>1</v>
      </c>
      <c r="L41" s="75">
        <f>'[11]J Familiares'!$G41</f>
        <v>0</v>
      </c>
      <c r="M41" s="75">
        <f>'[12]J Familiares'!$G41</f>
        <v>0</v>
      </c>
      <c r="N41" s="78">
        <f t="shared" si="0"/>
        <v>3</v>
      </c>
    </row>
    <row r="42" spans="1:14" ht="32.25" x14ac:dyDescent="0.3">
      <c r="A42" s="46" t="s">
        <v>99</v>
      </c>
      <c r="B42" s="75">
        <f>'[1]J Familiares'!$G42</f>
        <v>0</v>
      </c>
      <c r="C42" s="75">
        <f>'[2]J Familiares'!$G42</f>
        <v>0</v>
      </c>
      <c r="D42" s="75">
        <f>'[3]J Familiares'!$G42</f>
        <v>1</v>
      </c>
      <c r="E42" s="75">
        <f>'[4]J Familiares'!$G42</f>
        <v>0</v>
      </c>
      <c r="F42" s="75">
        <f>'[5]J Familiares'!$G42</f>
        <v>1</v>
      </c>
      <c r="G42" s="75">
        <f>'[6]J Familiares'!$G42</f>
        <v>3</v>
      </c>
      <c r="H42" s="75">
        <f>'[7]J Familiares'!$G42</f>
        <v>5</v>
      </c>
      <c r="I42" s="75">
        <f>'[8]J Familiares'!$G42</f>
        <v>0</v>
      </c>
      <c r="J42" s="75">
        <f>'[9]J Familiares'!$G42</f>
        <v>1</v>
      </c>
      <c r="K42" s="75">
        <f>'[10]J Familiares'!$G42</f>
        <v>1</v>
      </c>
      <c r="L42" s="75">
        <f>'[11]J Familiares'!$G42</f>
        <v>1</v>
      </c>
      <c r="M42" s="75">
        <f>'[12]J Familiares'!$G42</f>
        <v>0</v>
      </c>
      <c r="N42" s="78">
        <f t="shared" si="0"/>
        <v>13</v>
      </c>
    </row>
    <row r="43" spans="1:14" x14ac:dyDescent="0.3">
      <c r="A43" s="46" t="s">
        <v>100</v>
      </c>
      <c r="B43" s="75">
        <f>'[1]J Familiares'!$G43</f>
        <v>212</v>
      </c>
      <c r="C43" s="75">
        <f>'[2]J Familiares'!$G43</f>
        <v>246</v>
      </c>
      <c r="D43" s="75">
        <f>'[3]J Familiares'!$G43</f>
        <v>253</v>
      </c>
      <c r="E43" s="75">
        <f>'[4]J Familiares'!$G43</f>
        <v>305</v>
      </c>
      <c r="F43" s="75">
        <f>'[5]J Familiares'!$G43</f>
        <v>272</v>
      </c>
      <c r="G43" s="75">
        <f>'[6]J Familiares'!$G43</f>
        <v>278</v>
      </c>
      <c r="H43" s="75">
        <f>'[7]J Familiares'!$G43</f>
        <v>178</v>
      </c>
      <c r="I43" s="75">
        <f>'[8]J Familiares'!$G43</f>
        <v>321</v>
      </c>
      <c r="J43" s="75">
        <f>'[9]J Familiares'!$G43</f>
        <v>280</v>
      </c>
      <c r="K43" s="75">
        <f>'[10]J Familiares'!$G43</f>
        <v>334</v>
      </c>
      <c r="L43" s="75">
        <f>'[11]J Familiares'!$G43</f>
        <v>301</v>
      </c>
      <c r="M43" s="75">
        <f>'[12]J Familiares'!$G43</f>
        <v>114</v>
      </c>
      <c r="N43" s="78">
        <f t="shared" si="0"/>
        <v>3094</v>
      </c>
    </row>
    <row r="44" spans="1:14" ht="47.25" x14ac:dyDescent="0.3">
      <c r="A44" s="49" t="s">
        <v>107</v>
      </c>
      <c r="B44" s="75">
        <f>'[1]J Familiares'!$G44</f>
        <v>0</v>
      </c>
      <c r="C44" s="75">
        <f>'[2]J Familiares'!$G44</f>
        <v>0</v>
      </c>
      <c r="D44" s="75">
        <f>'[3]J Familiares'!$G44</f>
        <v>0</v>
      </c>
      <c r="E44" s="75">
        <f>'[4]J Familiares'!$G44</f>
        <v>0</v>
      </c>
      <c r="F44" s="75">
        <f>'[5]J Familiares'!$G44</f>
        <v>0</v>
      </c>
      <c r="G44" s="75">
        <f>'[6]J Familiares'!$G44</f>
        <v>676</v>
      </c>
      <c r="H44" s="75">
        <f>'[7]J Familiares'!$G44</f>
        <v>0</v>
      </c>
      <c r="I44" s="75">
        <f>'[8]J Familiares'!$G44</f>
        <v>0</v>
      </c>
      <c r="J44" s="75">
        <f>'[9]J Familiares'!$G44</f>
        <v>390</v>
      </c>
      <c r="K44" s="75">
        <f>'[10]J Familiares'!$G44</f>
        <v>0</v>
      </c>
      <c r="L44" s="75">
        <f>'[11]J Familiares'!$G44</f>
        <v>0</v>
      </c>
      <c r="M44" s="75">
        <f>'[12]J Familiares'!$G44</f>
        <v>0</v>
      </c>
      <c r="N44" s="78">
        <f t="shared" si="0"/>
        <v>1066</v>
      </c>
    </row>
    <row r="45" spans="1:14" s="8" customFormat="1" ht="31.5" x14ac:dyDescent="0.25">
      <c r="A45" s="49" t="s">
        <v>108</v>
      </c>
      <c r="B45" s="75">
        <f>'[1]J Familiares'!$G45</f>
        <v>2503</v>
      </c>
      <c r="C45" s="75">
        <f>'[2]J Familiares'!$G45</f>
        <v>2568</v>
      </c>
      <c r="D45" s="75">
        <f>'[3]J Familiares'!$G45</f>
        <v>2644</v>
      </c>
      <c r="E45" s="75">
        <f>'[4]J Familiares'!$G45</f>
        <v>2735</v>
      </c>
      <c r="F45" s="75">
        <f>'[5]J Familiares'!$G45</f>
        <v>2814</v>
      </c>
      <c r="G45" s="75">
        <f>'[6]J Familiares'!$G45</f>
        <v>2234</v>
      </c>
      <c r="H45" s="75">
        <f>'[7]J Familiares'!$G45</f>
        <v>2302</v>
      </c>
      <c r="I45" s="75">
        <f>'[8]J Familiares'!$G45</f>
        <v>2392</v>
      </c>
      <c r="J45" s="75">
        <f>'[9]J Familiares'!$G45</f>
        <v>2117</v>
      </c>
      <c r="K45" s="75">
        <f>'[10]J Familiares'!$G45</f>
        <v>2207</v>
      </c>
      <c r="L45" s="75">
        <f>'[11]J Familiares'!$G45</f>
        <v>2180</v>
      </c>
      <c r="M45" s="75">
        <f>'[12]J Familiares'!$G45</f>
        <v>950</v>
      </c>
      <c r="N45" s="78">
        <f>I45</f>
        <v>2392</v>
      </c>
    </row>
    <row r="46" spans="1:14" s="9" customFormat="1" ht="31.5" x14ac:dyDescent="0.3">
      <c r="A46" s="48" t="s">
        <v>22</v>
      </c>
      <c r="B46" s="76">
        <f>'[1]J Familiares'!$G46</f>
        <v>90</v>
      </c>
      <c r="C46" s="76">
        <f>'[2]J Familiares'!$G46</f>
        <v>186</v>
      </c>
      <c r="D46" s="76">
        <f>'[3]J Familiares'!$G46</f>
        <v>274</v>
      </c>
      <c r="E46" s="76">
        <f>'[4]J Familiares'!$G46</f>
        <v>389</v>
      </c>
      <c r="F46" s="76">
        <f>'[5]J Familiares'!$G46</f>
        <v>491</v>
      </c>
      <c r="G46" s="76">
        <f>'[6]J Familiares'!$G46</f>
        <v>588</v>
      </c>
      <c r="H46" s="76">
        <f>'[7]J Familiares'!$G46</f>
        <v>659</v>
      </c>
      <c r="I46" s="76">
        <f>'[8]J Familiares'!$G46</f>
        <v>757</v>
      </c>
      <c r="J46" s="76">
        <f>'[9]J Familiares'!$G46</f>
        <v>872</v>
      </c>
      <c r="K46" s="76">
        <f>'[10]J Familiares'!$G46</f>
        <v>975</v>
      </c>
      <c r="L46" s="76">
        <f>'[11]J Familiares'!$G46</f>
        <v>947</v>
      </c>
      <c r="M46" s="76">
        <f>'[12]J Familiares'!$G46</f>
        <v>786</v>
      </c>
      <c r="N46" s="78">
        <f t="shared" ref="N46:N51" si="1">I46</f>
        <v>757</v>
      </c>
    </row>
    <row r="47" spans="1:14" s="9" customFormat="1" ht="31.5" x14ac:dyDescent="0.3">
      <c r="A47" s="48" t="s">
        <v>23</v>
      </c>
      <c r="B47" s="76">
        <f>'[1]J Familiares'!$G47</f>
        <v>1051</v>
      </c>
      <c r="C47" s="76">
        <f>'[2]J Familiares'!$G47</f>
        <v>1027</v>
      </c>
      <c r="D47" s="76">
        <f>'[3]J Familiares'!$G47</f>
        <v>1016</v>
      </c>
      <c r="E47" s="76">
        <f>'[4]J Familiares'!$G47</f>
        <v>996</v>
      </c>
      <c r="F47" s="76">
        <f>'[5]J Familiares'!$G47</f>
        <v>981</v>
      </c>
      <c r="G47" s="76">
        <f>'[6]J Familiares'!$G47</f>
        <v>856</v>
      </c>
      <c r="H47" s="76">
        <f>'[7]J Familiares'!$G47</f>
        <v>853</v>
      </c>
      <c r="I47" s="76">
        <f>'[8]J Familiares'!$G47</f>
        <v>850</v>
      </c>
      <c r="J47" s="76">
        <f>'[9]J Familiares'!$G47</f>
        <v>798</v>
      </c>
      <c r="K47" s="76">
        <f>'[10]J Familiares'!$G47</f>
        <v>786</v>
      </c>
      <c r="L47" s="76">
        <f>'[11]J Familiares'!$G47</f>
        <v>787</v>
      </c>
      <c r="M47" s="76">
        <f>'[12]J Familiares'!$G47</f>
        <v>786</v>
      </c>
      <c r="N47" s="78">
        <f t="shared" si="1"/>
        <v>850</v>
      </c>
    </row>
    <row r="48" spans="1:14" s="9" customFormat="1" ht="31.5" x14ac:dyDescent="0.3">
      <c r="A48" s="48" t="s">
        <v>24</v>
      </c>
      <c r="B48" s="76">
        <f>'[1]J Familiares'!$G48</f>
        <v>773</v>
      </c>
      <c r="C48" s="76">
        <f>'[2]J Familiares'!$G48</f>
        <v>767</v>
      </c>
      <c r="D48" s="76">
        <f>'[3]J Familiares'!$G48</f>
        <v>766</v>
      </c>
      <c r="E48" s="76">
        <f>'[4]J Familiares'!$G48</f>
        <v>762</v>
      </c>
      <c r="F48" s="76">
        <f>'[5]J Familiares'!$G48</f>
        <v>755</v>
      </c>
      <c r="G48" s="76">
        <f>'[6]J Familiares'!$G48</f>
        <v>365</v>
      </c>
      <c r="H48" s="76">
        <f>'[7]J Familiares'!$G48</f>
        <v>365</v>
      </c>
      <c r="I48" s="76">
        <f>'[8]J Familiares'!$G48</f>
        <v>363</v>
      </c>
      <c r="J48" s="76">
        <f>'[9]J Familiares'!$G48</f>
        <v>221</v>
      </c>
      <c r="K48" s="76">
        <f>'[10]J Familiares'!$G48</f>
        <v>221</v>
      </c>
      <c r="L48" s="76">
        <f>'[11]J Familiares'!$G48</f>
        <v>221</v>
      </c>
      <c r="M48" s="76">
        <f>'[12]J Familiares'!$G48</f>
        <v>221</v>
      </c>
      <c r="N48" s="78">
        <f t="shared" si="1"/>
        <v>363</v>
      </c>
    </row>
    <row r="49" spans="1:14" s="9" customFormat="1" ht="31.5" x14ac:dyDescent="0.3">
      <c r="A49" s="48" t="s">
        <v>25</v>
      </c>
      <c r="B49" s="76">
        <f>'[1]J Familiares'!$G49</f>
        <v>286</v>
      </c>
      <c r="C49" s="76">
        <f>'[2]J Familiares'!$G49</f>
        <v>286</v>
      </c>
      <c r="D49" s="76">
        <f>'[3]J Familiares'!$G49</f>
        <v>286</v>
      </c>
      <c r="E49" s="76">
        <f>'[4]J Familiares'!$G49</f>
        <v>286</v>
      </c>
      <c r="F49" s="76">
        <f>'[5]J Familiares'!$G49</f>
        <v>286</v>
      </c>
      <c r="G49" s="76">
        <f>'[6]J Familiares'!$G49</f>
        <v>162</v>
      </c>
      <c r="H49" s="76">
        <f>'[7]J Familiares'!$G49</f>
        <v>162</v>
      </c>
      <c r="I49" s="76">
        <f>'[8]J Familiares'!$G49</f>
        <v>161</v>
      </c>
      <c r="J49" s="76">
        <f>'[9]J Familiares'!$G49</f>
        <v>133</v>
      </c>
      <c r="K49" s="76">
        <f>'[10]J Familiares'!$G49</f>
        <v>132</v>
      </c>
      <c r="L49" s="76">
        <f>'[11]J Familiares'!$G49</f>
        <v>132</v>
      </c>
      <c r="M49" s="76">
        <f>'[12]J Familiares'!$G49</f>
        <v>131</v>
      </c>
      <c r="N49" s="78">
        <f t="shared" si="1"/>
        <v>161</v>
      </c>
    </row>
    <row r="50" spans="1:14" s="9" customFormat="1" ht="31.5" x14ac:dyDescent="0.3">
      <c r="A50" s="48" t="s">
        <v>26</v>
      </c>
      <c r="B50" s="76">
        <f>'[1]J Familiares'!$G50</f>
        <v>174</v>
      </c>
      <c r="C50" s="76">
        <f>'[2]J Familiares'!$G50</f>
        <v>174</v>
      </c>
      <c r="D50" s="76">
        <f>'[3]J Familiares'!$G50</f>
        <v>174</v>
      </c>
      <c r="E50" s="76">
        <f>'[4]J Familiares'!$G50</f>
        <v>174</v>
      </c>
      <c r="F50" s="76">
        <f>'[5]J Familiares'!$G50</f>
        <v>173</v>
      </c>
      <c r="G50" s="76">
        <f>'[6]J Familiares'!$G50</f>
        <v>172</v>
      </c>
      <c r="H50" s="76">
        <f>'[7]J Familiares'!$G50</f>
        <v>172</v>
      </c>
      <c r="I50" s="76">
        <f>'[8]J Familiares'!$G50</f>
        <v>172</v>
      </c>
      <c r="J50" s="76">
        <f>'[9]J Familiares'!$G50</f>
        <v>51</v>
      </c>
      <c r="K50" s="76">
        <f>'[10]J Familiares'!$G50</f>
        <v>51</v>
      </c>
      <c r="L50" s="76">
        <f>'[11]J Familiares'!$G50</f>
        <v>51</v>
      </c>
      <c r="M50" s="76">
        <f>'[12]J Familiares'!$G50</f>
        <v>51</v>
      </c>
      <c r="N50" s="78">
        <f t="shared" si="1"/>
        <v>172</v>
      </c>
    </row>
    <row r="51" spans="1:14" s="9" customFormat="1" ht="32.25" thickBot="1" x14ac:dyDescent="0.35">
      <c r="A51" s="80" t="s">
        <v>27</v>
      </c>
      <c r="B51" s="81">
        <f>'[1]J Familiares'!$G51</f>
        <v>129</v>
      </c>
      <c r="C51" s="81">
        <f>'[2]J Familiares'!$G51</f>
        <v>128</v>
      </c>
      <c r="D51" s="81">
        <f>'[3]J Familiares'!$G51</f>
        <v>128</v>
      </c>
      <c r="E51" s="81">
        <f>'[4]J Familiares'!$G51</f>
        <v>128</v>
      </c>
      <c r="F51" s="81">
        <f>'[5]J Familiares'!$G51</f>
        <v>128</v>
      </c>
      <c r="G51" s="81">
        <f>'[6]J Familiares'!$G51</f>
        <v>91</v>
      </c>
      <c r="H51" s="81">
        <f>'[7]J Familiares'!$G51</f>
        <v>91</v>
      </c>
      <c r="I51" s="81">
        <f>'[8]J Familiares'!$G51</f>
        <v>89</v>
      </c>
      <c r="J51" s="81">
        <f>'[9]J Familiares'!$G51</f>
        <v>42</v>
      </c>
      <c r="K51" s="81">
        <f>'[10]J Familiares'!$G51</f>
        <v>42</v>
      </c>
      <c r="L51" s="81">
        <f>'[11]J Familiares'!$G51</f>
        <v>42</v>
      </c>
      <c r="M51" s="81">
        <f>'[12]J Familiares'!$G51</f>
        <v>42</v>
      </c>
      <c r="N51" s="82">
        <f t="shared" si="1"/>
        <v>89</v>
      </c>
    </row>
    <row r="52" spans="1:14" s="9" customFormat="1" x14ac:dyDescent="0.3"/>
    <row r="53" spans="1:14" x14ac:dyDescent="0.3">
      <c r="A53" s="105" t="s">
        <v>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</sheetData>
  <mergeCells count="3">
    <mergeCell ref="A1:N1"/>
    <mergeCell ref="A2:N2"/>
    <mergeCell ref="A53:N53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207"/>
  <sheetViews>
    <sheetView zoomScale="98" zoomScaleNormal="98" workbookViewId="0">
      <selection activeCell="A156" sqref="A156:N156"/>
    </sheetView>
  </sheetViews>
  <sheetFormatPr baseColWidth="10" defaultRowHeight="16.5" x14ac:dyDescent="0.3"/>
  <cols>
    <col min="1" max="1" width="34.140625" style="26" customWidth="1"/>
    <col min="2" max="13" width="10.140625" style="26" customWidth="1"/>
    <col min="14" max="14" width="10.7109375" style="26" customWidth="1"/>
    <col min="15" max="15" width="11.42578125" style="26"/>
    <col min="16" max="16384" width="11.42578125" style="1"/>
  </cols>
  <sheetData>
    <row r="1" spans="1:14" ht="18.75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" customHeight="1" thickBot="1" x14ac:dyDescent="0.35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77" t="s">
        <v>115</v>
      </c>
      <c r="B4" s="75">
        <f>+B56+B107+B158</f>
        <v>62</v>
      </c>
      <c r="C4" s="75">
        <f t="shared" ref="C4:M4" si="0">+C56+C107+C158</f>
        <v>61</v>
      </c>
      <c r="D4" s="75">
        <f t="shared" si="0"/>
        <v>59</v>
      </c>
      <c r="E4" s="75">
        <f t="shared" si="0"/>
        <v>44</v>
      </c>
      <c r="F4" s="75">
        <f t="shared" si="0"/>
        <v>70</v>
      </c>
      <c r="G4" s="75">
        <f t="shared" si="0"/>
        <v>62</v>
      </c>
      <c r="H4" s="75">
        <f t="shared" si="0"/>
        <v>25</v>
      </c>
      <c r="I4" s="75">
        <f t="shared" si="0"/>
        <v>101</v>
      </c>
      <c r="J4" s="75">
        <f t="shared" si="0"/>
        <v>67</v>
      </c>
      <c r="K4" s="75">
        <f t="shared" si="0"/>
        <v>74</v>
      </c>
      <c r="L4" s="75">
        <f t="shared" si="0"/>
        <v>53</v>
      </c>
      <c r="M4" s="75">
        <f t="shared" si="0"/>
        <v>45</v>
      </c>
      <c r="N4" s="78">
        <f>SUM(B4:M4)</f>
        <v>723</v>
      </c>
    </row>
    <row r="5" spans="1:14" x14ac:dyDescent="0.3">
      <c r="A5" s="77" t="s">
        <v>70</v>
      </c>
      <c r="B5" s="75">
        <f t="shared" ref="B5:M20" si="1">+B57+B108+B159</f>
        <v>70</v>
      </c>
      <c r="C5" s="75">
        <f t="shared" si="1"/>
        <v>40</v>
      </c>
      <c r="D5" s="75">
        <f t="shared" si="1"/>
        <v>65</v>
      </c>
      <c r="E5" s="75">
        <f t="shared" si="1"/>
        <v>35</v>
      </c>
      <c r="F5" s="75">
        <f t="shared" si="1"/>
        <v>47</v>
      </c>
      <c r="G5" s="75">
        <f t="shared" si="1"/>
        <v>55</v>
      </c>
      <c r="H5" s="75">
        <f t="shared" si="1"/>
        <v>19</v>
      </c>
      <c r="I5" s="75">
        <f t="shared" si="1"/>
        <v>69</v>
      </c>
      <c r="J5" s="75">
        <f t="shared" si="1"/>
        <v>62</v>
      </c>
      <c r="K5" s="75">
        <f t="shared" si="1"/>
        <v>65</v>
      </c>
      <c r="L5" s="75">
        <f t="shared" si="1"/>
        <v>51</v>
      </c>
      <c r="M5" s="75">
        <f t="shared" si="1"/>
        <v>24</v>
      </c>
      <c r="N5" s="78">
        <f t="shared" ref="N5:N44" si="2">SUM(B5:M5)</f>
        <v>602</v>
      </c>
    </row>
    <row r="6" spans="1:14" x14ac:dyDescent="0.3">
      <c r="A6" s="77" t="s">
        <v>71</v>
      </c>
      <c r="B6" s="75">
        <f t="shared" si="1"/>
        <v>0</v>
      </c>
      <c r="C6" s="75">
        <f t="shared" si="1"/>
        <v>4</v>
      </c>
      <c r="D6" s="75">
        <f t="shared" si="1"/>
        <v>3</v>
      </c>
      <c r="E6" s="75">
        <f t="shared" si="1"/>
        <v>4</v>
      </c>
      <c r="F6" s="75">
        <f t="shared" si="1"/>
        <v>4</v>
      </c>
      <c r="G6" s="75">
        <f t="shared" si="1"/>
        <v>5</v>
      </c>
      <c r="H6" s="75">
        <f t="shared" si="1"/>
        <v>5</v>
      </c>
      <c r="I6" s="75">
        <f t="shared" si="1"/>
        <v>3</v>
      </c>
      <c r="J6" s="75">
        <f t="shared" si="1"/>
        <v>3</v>
      </c>
      <c r="K6" s="75">
        <f t="shared" si="1"/>
        <v>3</v>
      </c>
      <c r="L6" s="75">
        <f t="shared" si="1"/>
        <v>0</v>
      </c>
      <c r="M6" s="75">
        <f t="shared" si="1"/>
        <v>1</v>
      </c>
      <c r="N6" s="78">
        <f t="shared" si="2"/>
        <v>35</v>
      </c>
    </row>
    <row r="7" spans="1:14" x14ac:dyDescent="0.3">
      <c r="A7" s="77" t="s">
        <v>72</v>
      </c>
      <c r="B7" s="75">
        <f t="shared" si="1"/>
        <v>0</v>
      </c>
      <c r="C7" s="75">
        <f t="shared" si="1"/>
        <v>9</v>
      </c>
      <c r="D7" s="75">
        <f t="shared" si="1"/>
        <v>5</v>
      </c>
      <c r="E7" s="75">
        <f t="shared" si="1"/>
        <v>1</v>
      </c>
      <c r="F7" s="75">
        <f t="shared" si="1"/>
        <v>5</v>
      </c>
      <c r="G7" s="75">
        <f t="shared" si="1"/>
        <v>5</v>
      </c>
      <c r="H7" s="75">
        <f t="shared" si="1"/>
        <v>1</v>
      </c>
      <c r="I7" s="75">
        <f t="shared" si="1"/>
        <v>8</v>
      </c>
      <c r="J7" s="75">
        <f t="shared" si="1"/>
        <v>2</v>
      </c>
      <c r="K7" s="75">
        <f t="shared" si="1"/>
        <v>2</v>
      </c>
      <c r="L7" s="75">
        <f t="shared" si="1"/>
        <v>1</v>
      </c>
      <c r="M7" s="75">
        <f t="shared" si="1"/>
        <v>0</v>
      </c>
      <c r="N7" s="78">
        <f t="shared" si="2"/>
        <v>39</v>
      </c>
    </row>
    <row r="8" spans="1:14" x14ac:dyDescent="0.3">
      <c r="A8" s="46" t="s">
        <v>73</v>
      </c>
      <c r="B8" s="75">
        <f t="shared" si="1"/>
        <v>5</v>
      </c>
      <c r="C8" s="75">
        <f t="shared" si="1"/>
        <v>3</v>
      </c>
      <c r="D8" s="75">
        <f t="shared" si="1"/>
        <v>8</v>
      </c>
      <c r="E8" s="75">
        <f t="shared" si="1"/>
        <v>14</v>
      </c>
      <c r="F8" s="75">
        <f t="shared" si="1"/>
        <v>5</v>
      </c>
      <c r="G8" s="75">
        <f t="shared" si="1"/>
        <v>12</v>
      </c>
      <c r="H8" s="75">
        <f t="shared" si="1"/>
        <v>13</v>
      </c>
      <c r="I8" s="75">
        <f t="shared" si="1"/>
        <v>17</v>
      </c>
      <c r="J8" s="75">
        <f t="shared" si="1"/>
        <v>35</v>
      </c>
      <c r="K8" s="75">
        <f t="shared" si="1"/>
        <v>34</v>
      </c>
      <c r="L8" s="75">
        <f t="shared" si="1"/>
        <v>15</v>
      </c>
      <c r="M8" s="75">
        <f t="shared" si="1"/>
        <v>8</v>
      </c>
      <c r="N8" s="78">
        <f t="shared" si="2"/>
        <v>169</v>
      </c>
    </row>
    <row r="9" spans="1:14" x14ac:dyDescent="0.3">
      <c r="A9" s="46" t="s">
        <v>74</v>
      </c>
      <c r="B9" s="75">
        <f t="shared" si="1"/>
        <v>4</v>
      </c>
      <c r="C9" s="75">
        <f t="shared" si="1"/>
        <v>1</v>
      </c>
      <c r="D9" s="75">
        <f t="shared" si="1"/>
        <v>0</v>
      </c>
      <c r="E9" s="75">
        <f t="shared" si="1"/>
        <v>1</v>
      </c>
      <c r="F9" s="75">
        <f t="shared" si="1"/>
        <v>3</v>
      </c>
      <c r="G9" s="75">
        <f t="shared" si="1"/>
        <v>2</v>
      </c>
      <c r="H9" s="75">
        <f t="shared" si="1"/>
        <v>3</v>
      </c>
      <c r="I9" s="75">
        <f t="shared" si="1"/>
        <v>6</v>
      </c>
      <c r="J9" s="75">
        <f t="shared" si="1"/>
        <v>6</v>
      </c>
      <c r="K9" s="75">
        <f t="shared" si="1"/>
        <v>5</v>
      </c>
      <c r="L9" s="75">
        <f t="shared" si="1"/>
        <v>2</v>
      </c>
      <c r="M9" s="75">
        <f t="shared" si="1"/>
        <v>3</v>
      </c>
      <c r="N9" s="78">
        <f t="shared" si="2"/>
        <v>36</v>
      </c>
    </row>
    <row r="10" spans="1:14" x14ac:dyDescent="0.3">
      <c r="A10" s="46" t="s">
        <v>75</v>
      </c>
      <c r="B10" s="75">
        <f t="shared" si="1"/>
        <v>0</v>
      </c>
      <c r="C10" s="75">
        <f t="shared" si="1"/>
        <v>0</v>
      </c>
      <c r="D10" s="75">
        <f t="shared" si="1"/>
        <v>0</v>
      </c>
      <c r="E10" s="75">
        <f t="shared" si="1"/>
        <v>0</v>
      </c>
      <c r="F10" s="75">
        <f t="shared" si="1"/>
        <v>4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8">
        <f t="shared" si="2"/>
        <v>4</v>
      </c>
    </row>
    <row r="11" spans="1:14" x14ac:dyDescent="0.3">
      <c r="A11" s="46" t="s">
        <v>76</v>
      </c>
      <c r="B11" s="75">
        <f t="shared" si="1"/>
        <v>0</v>
      </c>
      <c r="C11" s="75">
        <f t="shared" si="1"/>
        <v>0</v>
      </c>
      <c r="D11" s="75">
        <f t="shared" si="1"/>
        <v>0</v>
      </c>
      <c r="E11" s="75">
        <f t="shared" si="1"/>
        <v>0</v>
      </c>
      <c r="F11" s="75">
        <f t="shared" si="1"/>
        <v>0</v>
      </c>
      <c r="G11" s="75">
        <f t="shared" si="1"/>
        <v>1</v>
      </c>
      <c r="H11" s="75">
        <f t="shared" si="1"/>
        <v>1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8">
        <f t="shared" si="2"/>
        <v>2</v>
      </c>
    </row>
    <row r="12" spans="1:14" x14ac:dyDescent="0.3">
      <c r="A12" s="46" t="s">
        <v>77</v>
      </c>
      <c r="B12" s="75">
        <f t="shared" si="1"/>
        <v>0</v>
      </c>
      <c r="C12" s="75">
        <f t="shared" si="1"/>
        <v>0</v>
      </c>
      <c r="D12" s="75">
        <f t="shared" si="1"/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5">
        <f t="shared" si="1"/>
        <v>0</v>
      </c>
      <c r="N12" s="78">
        <f t="shared" si="2"/>
        <v>0</v>
      </c>
    </row>
    <row r="13" spans="1:14" x14ac:dyDescent="0.3">
      <c r="A13" s="46" t="s">
        <v>78</v>
      </c>
      <c r="B13" s="75">
        <f t="shared" si="1"/>
        <v>8</v>
      </c>
      <c r="C13" s="75">
        <f t="shared" si="1"/>
        <v>7</v>
      </c>
      <c r="D13" s="75">
        <f t="shared" si="1"/>
        <v>20</v>
      </c>
      <c r="E13" s="75">
        <f t="shared" si="1"/>
        <v>13</v>
      </c>
      <c r="F13" s="75">
        <f t="shared" si="1"/>
        <v>18</v>
      </c>
      <c r="G13" s="75">
        <f t="shared" si="1"/>
        <v>9</v>
      </c>
      <c r="H13" s="75">
        <f t="shared" si="1"/>
        <v>4</v>
      </c>
      <c r="I13" s="75">
        <f t="shared" si="1"/>
        <v>7</v>
      </c>
      <c r="J13" s="75">
        <f t="shared" si="1"/>
        <v>5</v>
      </c>
      <c r="K13" s="75">
        <f t="shared" si="1"/>
        <v>18</v>
      </c>
      <c r="L13" s="75">
        <f t="shared" si="1"/>
        <v>4</v>
      </c>
      <c r="M13" s="75">
        <f t="shared" si="1"/>
        <v>3</v>
      </c>
      <c r="N13" s="78">
        <f t="shared" si="2"/>
        <v>116</v>
      </c>
    </row>
    <row r="14" spans="1:14" x14ac:dyDescent="0.3">
      <c r="A14" s="46" t="s">
        <v>79</v>
      </c>
      <c r="B14" s="75">
        <f t="shared" si="1"/>
        <v>5</v>
      </c>
      <c r="C14" s="75">
        <f t="shared" si="1"/>
        <v>2</v>
      </c>
      <c r="D14" s="75">
        <f t="shared" si="1"/>
        <v>6</v>
      </c>
      <c r="E14" s="75">
        <f t="shared" si="1"/>
        <v>5</v>
      </c>
      <c r="F14" s="75">
        <f t="shared" si="1"/>
        <v>8</v>
      </c>
      <c r="G14" s="75">
        <f t="shared" si="1"/>
        <v>8</v>
      </c>
      <c r="H14" s="75">
        <f t="shared" si="1"/>
        <v>4</v>
      </c>
      <c r="I14" s="75">
        <f t="shared" si="1"/>
        <v>9</v>
      </c>
      <c r="J14" s="75">
        <f t="shared" si="1"/>
        <v>6</v>
      </c>
      <c r="K14" s="75">
        <f t="shared" si="1"/>
        <v>4</v>
      </c>
      <c r="L14" s="75">
        <f t="shared" si="1"/>
        <v>3</v>
      </c>
      <c r="M14" s="75">
        <f t="shared" si="1"/>
        <v>1</v>
      </c>
      <c r="N14" s="78">
        <f t="shared" si="2"/>
        <v>61</v>
      </c>
    </row>
    <row r="15" spans="1:14" x14ac:dyDescent="0.3">
      <c r="A15" s="46" t="s">
        <v>116</v>
      </c>
      <c r="B15" s="75">
        <f t="shared" si="1"/>
        <v>24</v>
      </c>
      <c r="C15" s="75">
        <f t="shared" si="1"/>
        <v>15</v>
      </c>
      <c r="D15" s="75">
        <f t="shared" si="1"/>
        <v>6</v>
      </c>
      <c r="E15" s="75">
        <f t="shared" si="1"/>
        <v>14</v>
      </c>
      <c r="F15" s="75">
        <f t="shared" si="1"/>
        <v>18</v>
      </c>
      <c r="G15" s="75">
        <f t="shared" si="1"/>
        <v>12</v>
      </c>
      <c r="H15" s="75">
        <f t="shared" si="1"/>
        <v>12</v>
      </c>
      <c r="I15" s="75">
        <f t="shared" si="1"/>
        <v>16</v>
      </c>
      <c r="J15" s="75">
        <f t="shared" si="1"/>
        <v>9</v>
      </c>
      <c r="K15" s="75">
        <f t="shared" si="1"/>
        <v>13</v>
      </c>
      <c r="L15" s="75">
        <f t="shared" si="1"/>
        <v>19</v>
      </c>
      <c r="M15" s="75">
        <f t="shared" si="1"/>
        <v>3</v>
      </c>
      <c r="N15" s="78">
        <f t="shared" si="2"/>
        <v>161</v>
      </c>
    </row>
    <row r="16" spans="1:14" x14ac:dyDescent="0.3">
      <c r="A16" s="79" t="s">
        <v>81</v>
      </c>
      <c r="B16" s="75">
        <f t="shared" si="1"/>
        <v>8</v>
      </c>
      <c r="C16" s="75">
        <f t="shared" si="1"/>
        <v>9</v>
      </c>
      <c r="D16" s="75">
        <f t="shared" si="1"/>
        <v>6</v>
      </c>
      <c r="E16" s="75">
        <f t="shared" si="1"/>
        <v>6</v>
      </c>
      <c r="F16" s="75">
        <f t="shared" si="1"/>
        <v>3</v>
      </c>
      <c r="G16" s="75">
        <f t="shared" si="1"/>
        <v>12</v>
      </c>
      <c r="H16" s="75">
        <f t="shared" si="1"/>
        <v>2</v>
      </c>
      <c r="I16" s="75">
        <f t="shared" si="1"/>
        <v>7</v>
      </c>
      <c r="J16" s="75">
        <f t="shared" si="1"/>
        <v>10</v>
      </c>
      <c r="K16" s="75">
        <f t="shared" si="1"/>
        <v>10</v>
      </c>
      <c r="L16" s="75">
        <f t="shared" si="1"/>
        <v>7</v>
      </c>
      <c r="M16" s="75">
        <f t="shared" si="1"/>
        <v>5</v>
      </c>
      <c r="N16" s="78">
        <f t="shared" si="2"/>
        <v>85</v>
      </c>
    </row>
    <row r="17" spans="1:15" x14ac:dyDescent="0.3">
      <c r="A17" s="79" t="s">
        <v>82</v>
      </c>
      <c r="B17" s="75">
        <f t="shared" si="1"/>
        <v>521</v>
      </c>
      <c r="C17" s="75">
        <f t="shared" si="1"/>
        <v>553</v>
      </c>
      <c r="D17" s="75">
        <f t="shared" si="1"/>
        <v>518</v>
      </c>
      <c r="E17" s="75">
        <f t="shared" si="1"/>
        <v>823</v>
      </c>
      <c r="F17" s="75">
        <f t="shared" si="1"/>
        <v>653</v>
      </c>
      <c r="G17" s="75">
        <f t="shared" si="1"/>
        <v>614</v>
      </c>
      <c r="H17" s="75">
        <f t="shared" si="1"/>
        <v>356</v>
      </c>
      <c r="I17" s="75">
        <f t="shared" si="1"/>
        <v>679</v>
      </c>
      <c r="J17" s="75">
        <f t="shared" si="1"/>
        <v>597</v>
      </c>
      <c r="K17" s="75">
        <f t="shared" si="1"/>
        <v>728</v>
      </c>
      <c r="L17" s="75">
        <f t="shared" si="1"/>
        <v>696</v>
      </c>
      <c r="M17" s="75">
        <f t="shared" si="1"/>
        <v>318</v>
      </c>
      <c r="N17" s="78">
        <f t="shared" si="2"/>
        <v>7056</v>
      </c>
    </row>
    <row r="18" spans="1:15" x14ac:dyDescent="0.3">
      <c r="A18" s="79" t="s">
        <v>83</v>
      </c>
      <c r="B18" s="75">
        <f t="shared" si="1"/>
        <v>570</v>
      </c>
      <c r="C18" s="75">
        <f t="shared" si="1"/>
        <v>515</v>
      </c>
      <c r="D18" s="75">
        <f t="shared" si="1"/>
        <v>748</v>
      </c>
      <c r="E18" s="75">
        <f t="shared" si="1"/>
        <v>679</v>
      </c>
      <c r="F18" s="75">
        <f t="shared" si="1"/>
        <v>1590</v>
      </c>
      <c r="G18" s="75">
        <f t="shared" si="1"/>
        <v>557</v>
      </c>
      <c r="H18" s="75">
        <f t="shared" si="1"/>
        <v>274</v>
      </c>
      <c r="I18" s="75">
        <f t="shared" si="1"/>
        <v>617</v>
      </c>
      <c r="J18" s="75">
        <f t="shared" si="1"/>
        <v>539</v>
      </c>
      <c r="K18" s="75">
        <f t="shared" si="1"/>
        <v>667</v>
      </c>
      <c r="L18" s="75">
        <f t="shared" si="1"/>
        <v>568</v>
      </c>
      <c r="M18" s="75">
        <f t="shared" si="1"/>
        <v>230</v>
      </c>
      <c r="N18" s="78">
        <f t="shared" si="2"/>
        <v>7554</v>
      </c>
    </row>
    <row r="19" spans="1:15" x14ac:dyDescent="0.3">
      <c r="A19" s="79" t="s">
        <v>117</v>
      </c>
      <c r="B19" s="75">
        <f t="shared" si="1"/>
        <v>1215</v>
      </c>
      <c r="C19" s="75">
        <f t="shared" si="1"/>
        <v>1410</v>
      </c>
      <c r="D19" s="75">
        <f t="shared" si="1"/>
        <v>1615</v>
      </c>
      <c r="E19" s="75">
        <f t="shared" si="1"/>
        <v>1510</v>
      </c>
      <c r="F19" s="75">
        <f t="shared" si="1"/>
        <v>2120</v>
      </c>
      <c r="G19" s="75">
        <f t="shared" si="1"/>
        <v>1375</v>
      </c>
      <c r="H19" s="75">
        <f t="shared" si="1"/>
        <v>950</v>
      </c>
      <c r="I19" s="75">
        <f t="shared" si="1"/>
        <v>1620</v>
      </c>
      <c r="J19" s="75">
        <f t="shared" si="1"/>
        <v>1415</v>
      </c>
      <c r="K19" s="75">
        <f t="shared" si="1"/>
        <v>1380</v>
      </c>
      <c r="L19" s="75">
        <f t="shared" si="1"/>
        <v>1420</v>
      </c>
      <c r="M19" s="75">
        <f t="shared" si="1"/>
        <v>704</v>
      </c>
      <c r="N19" s="78">
        <f t="shared" si="2"/>
        <v>16734</v>
      </c>
    </row>
    <row r="20" spans="1:15" ht="32.25" x14ac:dyDescent="0.3">
      <c r="A20" s="79" t="s">
        <v>85</v>
      </c>
      <c r="B20" s="75">
        <f t="shared" si="1"/>
        <v>1</v>
      </c>
      <c r="C20" s="75">
        <f t="shared" si="1"/>
        <v>22</v>
      </c>
      <c r="D20" s="75">
        <f t="shared" si="1"/>
        <v>6</v>
      </c>
      <c r="E20" s="75">
        <f t="shared" si="1"/>
        <v>17</v>
      </c>
      <c r="F20" s="75">
        <f t="shared" si="1"/>
        <v>24</v>
      </c>
      <c r="G20" s="75">
        <f t="shared" si="1"/>
        <v>7</v>
      </c>
      <c r="H20" s="75">
        <f t="shared" si="1"/>
        <v>11</v>
      </c>
      <c r="I20" s="75">
        <f t="shared" si="1"/>
        <v>18</v>
      </c>
      <c r="J20" s="75">
        <f t="shared" si="1"/>
        <v>19</v>
      </c>
      <c r="K20" s="75">
        <f t="shared" si="1"/>
        <v>13</v>
      </c>
      <c r="L20" s="75">
        <f t="shared" si="1"/>
        <v>17</v>
      </c>
      <c r="M20" s="75">
        <f t="shared" si="1"/>
        <v>15</v>
      </c>
      <c r="N20" s="78">
        <f t="shared" si="2"/>
        <v>170</v>
      </c>
    </row>
    <row r="21" spans="1:15" ht="32.25" x14ac:dyDescent="0.3">
      <c r="A21" s="79" t="s">
        <v>86</v>
      </c>
      <c r="B21" s="75">
        <f t="shared" ref="B21:M36" si="3">+B73+B124+B175</f>
        <v>24</v>
      </c>
      <c r="C21" s="75">
        <f t="shared" si="3"/>
        <v>30</v>
      </c>
      <c r="D21" s="75">
        <f t="shared" si="3"/>
        <v>26</v>
      </c>
      <c r="E21" s="75">
        <f t="shared" si="3"/>
        <v>33</v>
      </c>
      <c r="F21" s="75">
        <f t="shared" si="3"/>
        <v>22</v>
      </c>
      <c r="G21" s="75">
        <f t="shared" si="3"/>
        <v>19</v>
      </c>
      <c r="H21" s="75">
        <f t="shared" si="3"/>
        <v>9</v>
      </c>
      <c r="I21" s="75">
        <f t="shared" si="3"/>
        <v>21</v>
      </c>
      <c r="J21" s="75">
        <f t="shared" si="3"/>
        <v>17</v>
      </c>
      <c r="K21" s="75">
        <f t="shared" si="3"/>
        <v>21</v>
      </c>
      <c r="L21" s="75">
        <f t="shared" si="3"/>
        <v>19</v>
      </c>
      <c r="M21" s="75">
        <f t="shared" si="3"/>
        <v>9</v>
      </c>
      <c r="N21" s="78">
        <f t="shared" si="2"/>
        <v>250</v>
      </c>
    </row>
    <row r="22" spans="1:15" x14ac:dyDescent="0.3">
      <c r="A22" s="48" t="s">
        <v>13</v>
      </c>
      <c r="B22" s="76">
        <f t="shared" si="3"/>
        <v>23</v>
      </c>
      <c r="C22" s="76">
        <f t="shared" si="3"/>
        <v>27</v>
      </c>
      <c r="D22" s="76">
        <f t="shared" si="3"/>
        <v>23</v>
      </c>
      <c r="E22" s="76">
        <f t="shared" si="3"/>
        <v>31</v>
      </c>
      <c r="F22" s="76">
        <f t="shared" si="3"/>
        <v>19</v>
      </c>
      <c r="G22" s="76">
        <f t="shared" si="3"/>
        <v>17</v>
      </c>
      <c r="H22" s="76">
        <f t="shared" si="3"/>
        <v>9</v>
      </c>
      <c r="I22" s="76">
        <f t="shared" si="3"/>
        <v>19</v>
      </c>
      <c r="J22" s="76">
        <f t="shared" si="3"/>
        <v>15</v>
      </c>
      <c r="K22" s="76">
        <f t="shared" si="3"/>
        <v>21</v>
      </c>
      <c r="L22" s="76">
        <f t="shared" si="3"/>
        <v>18</v>
      </c>
      <c r="M22" s="76">
        <f t="shared" si="3"/>
        <v>9</v>
      </c>
      <c r="N22" s="78">
        <f t="shared" si="2"/>
        <v>231</v>
      </c>
    </row>
    <row r="23" spans="1:15" x14ac:dyDescent="0.3">
      <c r="A23" s="48" t="s">
        <v>14</v>
      </c>
      <c r="B23" s="76">
        <f t="shared" si="3"/>
        <v>1</v>
      </c>
      <c r="C23" s="76">
        <f t="shared" si="3"/>
        <v>3</v>
      </c>
      <c r="D23" s="76">
        <f t="shared" si="3"/>
        <v>3</v>
      </c>
      <c r="E23" s="76">
        <f t="shared" si="3"/>
        <v>2</v>
      </c>
      <c r="F23" s="76">
        <f t="shared" si="3"/>
        <v>3</v>
      </c>
      <c r="G23" s="76">
        <f t="shared" si="3"/>
        <v>2</v>
      </c>
      <c r="H23" s="76">
        <f t="shared" si="3"/>
        <v>0</v>
      </c>
      <c r="I23" s="76">
        <f t="shared" si="3"/>
        <v>2</v>
      </c>
      <c r="J23" s="76">
        <f t="shared" si="3"/>
        <v>2</v>
      </c>
      <c r="K23" s="76">
        <f t="shared" si="3"/>
        <v>0</v>
      </c>
      <c r="L23" s="76">
        <f t="shared" si="3"/>
        <v>1</v>
      </c>
      <c r="M23" s="76">
        <f t="shared" si="3"/>
        <v>0</v>
      </c>
      <c r="N23" s="78">
        <f t="shared" si="2"/>
        <v>19</v>
      </c>
    </row>
    <row r="24" spans="1:15" s="9" customFormat="1" ht="32.25" x14ac:dyDescent="0.3">
      <c r="A24" s="79" t="s">
        <v>118</v>
      </c>
      <c r="B24" s="75">
        <f t="shared" si="3"/>
        <v>33</v>
      </c>
      <c r="C24" s="75">
        <f t="shared" si="3"/>
        <v>24</v>
      </c>
      <c r="D24" s="75">
        <f t="shared" si="3"/>
        <v>10</v>
      </c>
      <c r="E24" s="75">
        <f t="shared" si="3"/>
        <v>10</v>
      </c>
      <c r="F24" s="75">
        <f t="shared" si="3"/>
        <v>7</v>
      </c>
      <c r="G24" s="75">
        <f t="shared" si="3"/>
        <v>6</v>
      </c>
      <c r="H24" s="75">
        <f t="shared" si="3"/>
        <v>7</v>
      </c>
      <c r="I24" s="75">
        <f t="shared" si="3"/>
        <v>5</v>
      </c>
      <c r="J24" s="75">
        <f t="shared" si="3"/>
        <v>3</v>
      </c>
      <c r="K24" s="75">
        <f t="shared" si="3"/>
        <v>6</v>
      </c>
      <c r="L24" s="75">
        <f t="shared" si="3"/>
        <v>10</v>
      </c>
      <c r="M24" s="75">
        <f t="shared" si="3"/>
        <v>0</v>
      </c>
      <c r="N24" s="78">
        <f>I24</f>
        <v>5</v>
      </c>
      <c r="O24" s="86"/>
    </row>
    <row r="25" spans="1:15" s="3" customFormat="1" ht="31.5" x14ac:dyDescent="0.25">
      <c r="A25" s="49" t="s">
        <v>88</v>
      </c>
      <c r="B25" s="75">
        <f t="shared" si="3"/>
        <v>24</v>
      </c>
      <c r="C25" s="75">
        <f t="shared" si="3"/>
        <v>17</v>
      </c>
      <c r="D25" s="75">
        <f t="shared" si="3"/>
        <v>21</v>
      </c>
      <c r="E25" s="75">
        <f t="shared" si="3"/>
        <v>21</v>
      </c>
      <c r="F25" s="75">
        <f t="shared" si="3"/>
        <v>13</v>
      </c>
      <c r="G25" s="75">
        <f t="shared" si="3"/>
        <v>5</v>
      </c>
      <c r="H25" s="75">
        <f t="shared" si="3"/>
        <v>4</v>
      </c>
      <c r="I25" s="75">
        <f t="shared" si="3"/>
        <v>11</v>
      </c>
      <c r="J25" s="75">
        <f t="shared" si="3"/>
        <v>7</v>
      </c>
      <c r="K25" s="75">
        <f t="shared" si="3"/>
        <v>6</v>
      </c>
      <c r="L25" s="75">
        <f t="shared" si="3"/>
        <v>5</v>
      </c>
      <c r="M25" s="75">
        <f t="shared" si="3"/>
        <v>9</v>
      </c>
      <c r="N25" s="78">
        <f t="shared" si="2"/>
        <v>143</v>
      </c>
      <c r="O25" s="27"/>
    </row>
    <row r="26" spans="1:15" s="3" customFormat="1" x14ac:dyDescent="0.25">
      <c r="A26" s="49" t="s">
        <v>89</v>
      </c>
      <c r="B26" s="75">
        <f t="shared" si="3"/>
        <v>24</v>
      </c>
      <c r="C26" s="75">
        <f t="shared" si="3"/>
        <v>6</v>
      </c>
      <c r="D26" s="75">
        <f t="shared" si="3"/>
        <v>6</v>
      </c>
      <c r="E26" s="75">
        <f t="shared" si="3"/>
        <v>2</v>
      </c>
      <c r="F26" s="75">
        <f t="shared" si="3"/>
        <v>179</v>
      </c>
      <c r="G26" s="75">
        <f t="shared" si="3"/>
        <v>13</v>
      </c>
      <c r="H26" s="75">
        <f t="shared" si="3"/>
        <v>3</v>
      </c>
      <c r="I26" s="75">
        <f t="shared" si="3"/>
        <v>3</v>
      </c>
      <c r="J26" s="75">
        <f t="shared" si="3"/>
        <v>2</v>
      </c>
      <c r="K26" s="75">
        <f t="shared" si="3"/>
        <v>1</v>
      </c>
      <c r="L26" s="75">
        <f t="shared" si="3"/>
        <v>63</v>
      </c>
      <c r="M26" s="75">
        <f t="shared" si="3"/>
        <v>1</v>
      </c>
      <c r="N26" s="78">
        <f t="shared" si="2"/>
        <v>303</v>
      </c>
      <c r="O26" s="27"/>
    </row>
    <row r="27" spans="1:15" s="3" customFormat="1" x14ac:dyDescent="0.25">
      <c r="A27" s="49" t="s">
        <v>90</v>
      </c>
      <c r="B27" s="75">
        <f t="shared" si="3"/>
        <v>0</v>
      </c>
      <c r="C27" s="75">
        <f t="shared" si="3"/>
        <v>2</v>
      </c>
      <c r="D27" s="75">
        <f t="shared" si="3"/>
        <v>0</v>
      </c>
      <c r="E27" s="75">
        <f t="shared" si="3"/>
        <v>0</v>
      </c>
      <c r="F27" s="75">
        <f t="shared" si="3"/>
        <v>1</v>
      </c>
      <c r="G27" s="75">
        <f t="shared" si="3"/>
        <v>3</v>
      </c>
      <c r="H27" s="75">
        <f t="shared" si="3"/>
        <v>1</v>
      </c>
      <c r="I27" s="75">
        <f t="shared" si="3"/>
        <v>0</v>
      </c>
      <c r="J27" s="75">
        <f t="shared" si="3"/>
        <v>2</v>
      </c>
      <c r="K27" s="75">
        <f t="shared" si="3"/>
        <v>1</v>
      </c>
      <c r="L27" s="75">
        <f t="shared" si="3"/>
        <v>1</v>
      </c>
      <c r="M27" s="75">
        <f t="shared" si="3"/>
        <v>1</v>
      </c>
      <c r="N27" s="78">
        <f t="shared" si="2"/>
        <v>12</v>
      </c>
      <c r="O27" s="27"/>
    </row>
    <row r="28" spans="1:15" s="3" customFormat="1" x14ac:dyDescent="0.25">
      <c r="A28" s="49" t="s">
        <v>91</v>
      </c>
      <c r="B28" s="75">
        <f t="shared" si="3"/>
        <v>0</v>
      </c>
      <c r="C28" s="75">
        <f t="shared" si="3"/>
        <v>0</v>
      </c>
      <c r="D28" s="75">
        <f t="shared" si="3"/>
        <v>0</v>
      </c>
      <c r="E28" s="75">
        <f t="shared" si="3"/>
        <v>0</v>
      </c>
      <c r="F28" s="75">
        <f t="shared" si="3"/>
        <v>0</v>
      </c>
      <c r="G28" s="75">
        <f t="shared" si="3"/>
        <v>0</v>
      </c>
      <c r="H28" s="75">
        <f t="shared" si="3"/>
        <v>0</v>
      </c>
      <c r="I28" s="75">
        <f t="shared" si="3"/>
        <v>0</v>
      </c>
      <c r="J28" s="75">
        <f t="shared" si="3"/>
        <v>0</v>
      </c>
      <c r="K28" s="75">
        <f t="shared" si="3"/>
        <v>0</v>
      </c>
      <c r="L28" s="75">
        <f t="shared" si="3"/>
        <v>0</v>
      </c>
      <c r="M28" s="75">
        <f t="shared" si="3"/>
        <v>0</v>
      </c>
      <c r="N28" s="78">
        <f t="shared" si="2"/>
        <v>0</v>
      </c>
      <c r="O28" s="27"/>
    </row>
    <row r="29" spans="1:15" s="3" customFormat="1" x14ac:dyDescent="0.25">
      <c r="A29" s="49" t="s">
        <v>92</v>
      </c>
      <c r="B29" s="75">
        <f t="shared" si="3"/>
        <v>0</v>
      </c>
      <c r="C29" s="75">
        <f t="shared" si="3"/>
        <v>0</v>
      </c>
      <c r="D29" s="75">
        <f t="shared" si="3"/>
        <v>0</v>
      </c>
      <c r="E29" s="75">
        <f t="shared" si="3"/>
        <v>0</v>
      </c>
      <c r="F29" s="75">
        <f t="shared" si="3"/>
        <v>0</v>
      </c>
      <c r="G29" s="75">
        <f t="shared" si="3"/>
        <v>0</v>
      </c>
      <c r="H29" s="75">
        <f t="shared" si="3"/>
        <v>0</v>
      </c>
      <c r="I29" s="75">
        <f t="shared" si="3"/>
        <v>0</v>
      </c>
      <c r="J29" s="75">
        <f t="shared" si="3"/>
        <v>0</v>
      </c>
      <c r="K29" s="75">
        <f t="shared" si="3"/>
        <v>0</v>
      </c>
      <c r="L29" s="75">
        <f t="shared" si="3"/>
        <v>0</v>
      </c>
      <c r="M29" s="75">
        <f t="shared" si="3"/>
        <v>0</v>
      </c>
      <c r="N29" s="78">
        <f t="shared" si="2"/>
        <v>0</v>
      </c>
      <c r="O29" s="27"/>
    </row>
    <row r="30" spans="1:15" ht="32.25" x14ac:dyDescent="0.3">
      <c r="A30" s="46" t="s">
        <v>93</v>
      </c>
      <c r="B30" s="75">
        <f t="shared" si="3"/>
        <v>5</v>
      </c>
      <c r="C30" s="75">
        <f t="shared" si="3"/>
        <v>2</v>
      </c>
      <c r="D30" s="75">
        <f t="shared" si="3"/>
        <v>1</v>
      </c>
      <c r="E30" s="75">
        <f t="shared" si="3"/>
        <v>3</v>
      </c>
      <c r="F30" s="75">
        <f t="shared" si="3"/>
        <v>4</v>
      </c>
      <c r="G30" s="75">
        <f t="shared" si="3"/>
        <v>1</v>
      </c>
      <c r="H30" s="75">
        <f t="shared" si="3"/>
        <v>1</v>
      </c>
      <c r="I30" s="75">
        <f t="shared" si="3"/>
        <v>0</v>
      </c>
      <c r="J30" s="75">
        <f t="shared" si="3"/>
        <v>0</v>
      </c>
      <c r="K30" s="75">
        <f t="shared" si="3"/>
        <v>6</v>
      </c>
      <c r="L30" s="75">
        <f t="shared" si="3"/>
        <v>0</v>
      </c>
      <c r="M30" s="75">
        <f t="shared" si="3"/>
        <v>0</v>
      </c>
      <c r="N30" s="78">
        <f t="shared" si="2"/>
        <v>23</v>
      </c>
    </row>
    <row r="31" spans="1:15" ht="32.25" x14ac:dyDescent="0.3">
      <c r="A31" s="46" t="s">
        <v>94</v>
      </c>
      <c r="B31" s="75">
        <f t="shared" si="3"/>
        <v>2</v>
      </c>
      <c r="C31" s="75">
        <f t="shared" si="3"/>
        <v>3</v>
      </c>
      <c r="D31" s="75">
        <f t="shared" si="3"/>
        <v>6</v>
      </c>
      <c r="E31" s="75">
        <f t="shared" si="3"/>
        <v>5</v>
      </c>
      <c r="F31" s="75">
        <f t="shared" si="3"/>
        <v>4</v>
      </c>
      <c r="G31" s="75">
        <f t="shared" si="3"/>
        <v>2</v>
      </c>
      <c r="H31" s="75">
        <f t="shared" si="3"/>
        <v>3</v>
      </c>
      <c r="I31" s="75">
        <f t="shared" si="3"/>
        <v>5</v>
      </c>
      <c r="J31" s="75">
        <f t="shared" si="3"/>
        <v>2</v>
      </c>
      <c r="K31" s="75">
        <f t="shared" si="3"/>
        <v>0</v>
      </c>
      <c r="L31" s="75">
        <f t="shared" si="3"/>
        <v>1</v>
      </c>
      <c r="M31" s="75">
        <f t="shared" si="3"/>
        <v>2</v>
      </c>
      <c r="N31" s="78">
        <f t="shared" si="2"/>
        <v>35</v>
      </c>
    </row>
    <row r="32" spans="1:15" ht="32.25" x14ac:dyDescent="0.3">
      <c r="A32" s="46" t="s">
        <v>95</v>
      </c>
      <c r="B32" s="75">
        <f t="shared" si="3"/>
        <v>0</v>
      </c>
      <c r="C32" s="75">
        <f t="shared" si="3"/>
        <v>2</v>
      </c>
      <c r="D32" s="75">
        <f t="shared" si="3"/>
        <v>2</v>
      </c>
      <c r="E32" s="75">
        <f t="shared" si="3"/>
        <v>3</v>
      </c>
      <c r="F32" s="75">
        <f t="shared" si="3"/>
        <v>2</v>
      </c>
      <c r="G32" s="75">
        <f t="shared" si="3"/>
        <v>3</v>
      </c>
      <c r="H32" s="75">
        <f t="shared" si="3"/>
        <v>6</v>
      </c>
      <c r="I32" s="75">
        <f t="shared" si="3"/>
        <v>11</v>
      </c>
      <c r="J32" s="75">
        <f t="shared" si="3"/>
        <v>3</v>
      </c>
      <c r="K32" s="75">
        <f t="shared" si="3"/>
        <v>2</v>
      </c>
      <c r="L32" s="75">
        <f t="shared" si="3"/>
        <v>3</v>
      </c>
      <c r="M32" s="75">
        <f t="shared" si="3"/>
        <v>4</v>
      </c>
      <c r="N32" s="78">
        <f t="shared" si="2"/>
        <v>41</v>
      </c>
    </row>
    <row r="33" spans="1:15" x14ac:dyDescent="0.3">
      <c r="A33" s="48" t="s">
        <v>119</v>
      </c>
      <c r="B33" s="76">
        <f t="shared" si="3"/>
        <v>0</v>
      </c>
      <c r="C33" s="76">
        <f t="shared" si="3"/>
        <v>0</v>
      </c>
      <c r="D33" s="76">
        <f t="shared" si="3"/>
        <v>0</v>
      </c>
      <c r="E33" s="76">
        <f t="shared" si="3"/>
        <v>0</v>
      </c>
      <c r="F33" s="76">
        <f t="shared" si="3"/>
        <v>0</v>
      </c>
      <c r="G33" s="76">
        <f t="shared" si="3"/>
        <v>2</v>
      </c>
      <c r="H33" s="76">
        <f t="shared" si="3"/>
        <v>1</v>
      </c>
      <c r="I33" s="76">
        <f t="shared" si="3"/>
        <v>8</v>
      </c>
      <c r="J33" s="76">
        <f t="shared" si="3"/>
        <v>2</v>
      </c>
      <c r="K33" s="76">
        <f t="shared" si="3"/>
        <v>2</v>
      </c>
      <c r="L33" s="76">
        <f t="shared" si="3"/>
        <v>0</v>
      </c>
      <c r="M33" s="76">
        <f t="shared" si="3"/>
        <v>3</v>
      </c>
      <c r="N33" s="78">
        <f t="shared" si="2"/>
        <v>18</v>
      </c>
    </row>
    <row r="34" spans="1:15" x14ac:dyDescent="0.3">
      <c r="A34" s="48" t="s">
        <v>112</v>
      </c>
      <c r="B34" s="76">
        <f t="shared" si="3"/>
        <v>0</v>
      </c>
      <c r="C34" s="76">
        <f t="shared" si="3"/>
        <v>2</v>
      </c>
      <c r="D34" s="76">
        <f t="shared" si="3"/>
        <v>0</v>
      </c>
      <c r="E34" s="76">
        <f t="shared" si="3"/>
        <v>1</v>
      </c>
      <c r="F34" s="76">
        <f t="shared" si="3"/>
        <v>0</v>
      </c>
      <c r="G34" s="76">
        <f t="shared" si="3"/>
        <v>0</v>
      </c>
      <c r="H34" s="76">
        <f t="shared" si="3"/>
        <v>1</v>
      </c>
      <c r="I34" s="76">
        <f t="shared" si="3"/>
        <v>1</v>
      </c>
      <c r="J34" s="76">
        <f t="shared" si="3"/>
        <v>0</v>
      </c>
      <c r="K34" s="76">
        <f t="shared" si="3"/>
        <v>0</v>
      </c>
      <c r="L34" s="76">
        <f t="shared" si="3"/>
        <v>1</v>
      </c>
      <c r="M34" s="76">
        <f t="shared" si="3"/>
        <v>0</v>
      </c>
      <c r="N34" s="78">
        <f t="shared" si="2"/>
        <v>6</v>
      </c>
    </row>
    <row r="35" spans="1:15" x14ac:dyDescent="0.3">
      <c r="A35" s="48" t="s">
        <v>113</v>
      </c>
      <c r="B35" s="76">
        <f t="shared" si="3"/>
        <v>0</v>
      </c>
      <c r="C35" s="76">
        <f t="shared" si="3"/>
        <v>0</v>
      </c>
      <c r="D35" s="76">
        <f t="shared" si="3"/>
        <v>0</v>
      </c>
      <c r="E35" s="76">
        <f t="shared" si="3"/>
        <v>0</v>
      </c>
      <c r="F35" s="76">
        <f t="shared" si="3"/>
        <v>0</v>
      </c>
      <c r="G35" s="76">
        <f t="shared" si="3"/>
        <v>0</v>
      </c>
      <c r="H35" s="76">
        <f t="shared" si="3"/>
        <v>1</v>
      </c>
      <c r="I35" s="76">
        <f t="shared" si="3"/>
        <v>1</v>
      </c>
      <c r="J35" s="76">
        <f t="shared" si="3"/>
        <v>1</v>
      </c>
      <c r="K35" s="76">
        <f t="shared" si="3"/>
        <v>0</v>
      </c>
      <c r="L35" s="76">
        <f t="shared" si="3"/>
        <v>2</v>
      </c>
      <c r="M35" s="76">
        <f t="shared" si="3"/>
        <v>1</v>
      </c>
      <c r="N35" s="78">
        <f t="shared" si="2"/>
        <v>6</v>
      </c>
    </row>
    <row r="36" spans="1:15" x14ac:dyDescent="0.3">
      <c r="A36" s="48" t="s">
        <v>18</v>
      </c>
      <c r="B36" s="76">
        <f t="shared" si="3"/>
        <v>0</v>
      </c>
      <c r="C36" s="76">
        <f t="shared" si="3"/>
        <v>0</v>
      </c>
      <c r="D36" s="76">
        <f t="shared" si="3"/>
        <v>2</v>
      </c>
      <c r="E36" s="76">
        <f t="shared" si="3"/>
        <v>2</v>
      </c>
      <c r="F36" s="76">
        <f t="shared" si="3"/>
        <v>2</v>
      </c>
      <c r="G36" s="76">
        <f t="shared" si="3"/>
        <v>1</v>
      </c>
      <c r="H36" s="76">
        <f t="shared" si="3"/>
        <v>3</v>
      </c>
      <c r="I36" s="76">
        <f t="shared" si="3"/>
        <v>1</v>
      </c>
      <c r="J36" s="76">
        <f t="shared" si="3"/>
        <v>0</v>
      </c>
      <c r="K36" s="76">
        <f t="shared" si="3"/>
        <v>0</v>
      </c>
      <c r="L36" s="76">
        <f t="shared" si="3"/>
        <v>0</v>
      </c>
      <c r="M36" s="76">
        <f t="shared" si="3"/>
        <v>0</v>
      </c>
      <c r="N36" s="78">
        <f t="shared" si="2"/>
        <v>11</v>
      </c>
    </row>
    <row r="37" spans="1:15" x14ac:dyDescent="0.3">
      <c r="A37" s="46" t="s">
        <v>96</v>
      </c>
      <c r="B37" s="75">
        <f t="shared" ref="B37:M51" si="4">+B89+B140+B191</f>
        <v>3</v>
      </c>
      <c r="C37" s="75">
        <f t="shared" si="4"/>
        <v>2</v>
      </c>
      <c r="D37" s="75">
        <f t="shared" si="4"/>
        <v>2</v>
      </c>
      <c r="E37" s="75">
        <f t="shared" si="4"/>
        <v>1</v>
      </c>
      <c r="F37" s="75">
        <f t="shared" si="4"/>
        <v>0</v>
      </c>
      <c r="G37" s="75">
        <f t="shared" si="4"/>
        <v>1</v>
      </c>
      <c r="H37" s="75">
        <f t="shared" si="4"/>
        <v>0</v>
      </c>
      <c r="I37" s="75">
        <f t="shared" si="4"/>
        <v>2</v>
      </c>
      <c r="J37" s="75">
        <f t="shared" si="4"/>
        <v>3</v>
      </c>
      <c r="K37" s="75">
        <f t="shared" si="4"/>
        <v>5</v>
      </c>
      <c r="L37" s="75">
        <f t="shared" si="4"/>
        <v>4</v>
      </c>
      <c r="M37" s="75">
        <f t="shared" si="4"/>
        <v>0</v>
      </c>
      <c r="N37" s="78">
        <f t="shared" si="2"/>
        <v>23</v>
      </c>
    </row>
    <row r="38" spans="1:15" x14ac:dyDescent="0.3">
      <c r="A38" s="46" t="s">
        <v>97</v>
      </c>
      <c r="B38" s="75">
        <f t="shared" si="4"/>
        <v>1</v>
      </c>
      <c r="C38" s="75">
        <f t="shared" si="4"/>
        <v>1</v>
      </c>
      <c r="D38" s="75">
        <f t="shared" si="4"/>
        <v>0</v>
      </c>
      <c r="E38" s="75">
        <f t="shared" si="4"/>
        <v>0</v>
      </c>
      <c r="F38" s="75">
        <f t="shared" si="4"/>
        <v>1</v>
      </c>
      <c r="G38" s="75">
        <f t="shared" si="4"/>
        <v>0</v>
      </c>
      <c r="H38" s="75">
        <f t="shared" si="4"/>
        <v>0</v>
      </c>
      <c r="I38" s="75">
        <f t="shared" si="4"/>
        <v>0</v>
      </c>
      <c r="J38" s="75">
        <f t="shared" si="4"/>
        <v>0</v>
      </c>
      <c r="K38" s="75">
        <f t="shared" si="4"/>
        <v>0</v>
      </c>
      <c r="L38" s="75">
        <f t="shared" si="4"/>
        <v>0</v>
      </c>
      <c r="M38" s="75">
        <f t="shared" si="4"/>
        <v>0</v>
      </c>
      <c r="N38" s="78">
        <f t="shared" si="2"/>
        <v>3</v>
      </c>
    </row>
    <row r="39" spans="1:15" x14ac:dyDescent="0.3">
      <c r="A39" s="48" t="s">
        <v>19</v>
      </c>
      <c r="B39" s="76">
        <f t="shared" si="4"/>
        <v>0</v>
      </c>
      <c r="C39" s="76">
        <f t="shared" si="4"/>
        <v>0</v>
      </c>
      <c r="D39" s="76">
        <f t="shared" si="4"/>
        <v>0</v>
      </c>
      <c r="E39" s="76">
        <f t="shared" si="4"/>
        <v>0</v>
      </c>
      <c r="F39" s="76">
        <f t="shared" si="4"/>
        <v>0</v>
      </c>
      <c r="G39" s="76">
        <f t="shared" si="4"/>
        <v>0</v>
      </c>
      <c r="H39" s="76">
        <f t="shared" si="4"/>
        <v>0</v>
      </c>
      <c r="I39" s="76">
        <f t="shared" si="4"/>
        <v>0</v>
      </c>
      <c r="J39" s="76">
        <f t="shared" si="4"/>
        <v>0</v>
      </c>
      <c r="K39" s="76">
        <f t="shared" si="4"/>
        <v>0</v>
      </c>
      <c r="L39" s="76">
        <f t="shared" si="4"/>
        <v>0</v>
      </c>
      <c r="M39" s="76">
        <f t="shared" si="4"/>
        <v>0</v>
      </c>
      <c r="N39" s="78">
        <f t="shared" si="2"/>
        <v>0</v>
      </c>
    </row>
    <row r="40" spans="1:15" x14ac:dyDescent="0.3">
      <c r="A40" s="48" t="s">
        <v>20</v>
      </c>
      <c r="B40" s="76">
        <f t="shared" si="4"/>
        <v>1</v>
      </c>
      <c r="C40" s="76">
        <f t="shared" si="4"/>
        <v>1</v>
      </c>
      <c r="D40" s="76">
        <f t="shared" si="4"/>
        <v>0</v>
      </c>
      <c r="E40" s="76">
        <f t="shared" si="4"/>
        <v>0</v>
      </c>
      <c r="F40" s="76">
        <f t="shared" si="4"/>
        <v>1</v>
      </c>
      <c r="G40" s="76">
        <f t="shared" si="4"/>
        <v>0</v>
      </c>
      <c r="H40" s="76">
        <f t="shared" si="4"/>
        <v>0</v>
      </c>
      <c r="I40" s="76">
        <f t="shared" si="4"/>
        <v>0</v>
      </c>
      <c r="J40" s="76">
        <f t="shared" si="4"/>
        <v>0</v>
      </c>
      <c r="K40" s="76">
        <f t="shared" si="4"/>
        <v>0</v>
      </c>
      <c r="L40" s="76">
        <f t="shared" si="4"/>
        <v>0</v>
      </c>
      <c r="M40" s="76">
        <f t="shared" si="4"/>
        <v>0</v>
      </c>
      <c r="N40" s="78">
        <f t="shared" si="2"/>
        <v>3</v>
      </c>
    </row>
    <row r="41" spans="1:15" x14ac:dyDescent="0.3">
      <c r="A41" s="46" t="s">
        <v>98</v>
      </c>
      <c r="B41" s="76">
        <f t="shared" si="4"/>
        <v>1</v>
      </c>
      <c r="C41" s="76">
        <f t="shared" si="4"/>
        <v>0</v>
      </c>
      <c r="D41" s="76">
        <f t="shared" si="4"/>
        <v>0</v>
      </c>
      <c r="E41" s="76">
        <f t="shared" si="4"/>
        <v>0</v>
      </c>
      <c r="F41" s="76">
        <f t="shared" si="4"/>
        <v>0</v>
      </c>
      <c r="G41" s="76">
        <f t="shared" si="4"/>
        <v>1</v>
      </c>
      <c r="H41" s="76">
        <f t="shared" si="4"/>
        <v>0</v>
      </c>
      <c r="I41" s="76">
        <f t="shared" si="4"/>
        <v>0</v>
      </c>
      <c r="J41" s="76">
        <f t="shared" si="4"/>
        <v>0</v>
      </c>
      <c r="K41" s="76">
        <f t="shared" si="4"/>
        <v>0</v>
      </c>
      <c r="L41" s="76">
        <f t="shared" si="4"/>
        <v>0</v>
      </c>
      <c r="M41" s="76">
        <f t="shared" si="4"/>
        <v>1</v>
      </c>
      <c r="N41" s="78">
        <f t="shared" si="2"/>
        <v>3</v>
      </c>
    </row>
    <row r="42" spans="1:15" x14ac:dyDescent="0.3">
      <c r="A42" s="46" t="s">
        <v>99</v>
      </c>
      <c r="B42" s="76">
        <f t="shared" si="4"/>
        <v>0</v>
      </c>
      <c r="C42" s="76">
        <f t="shared" si="4"/>
        <v>1</v>
      </c>
      <c r="D42" s="76">
        <f t="shared" si="4"/>
        <v>1</v>
      </c>
      <c r="E42" s="76">
        <f t="shared" si="4"/>
        <v>0</v>
      </c>
      <c r="F42" s="76">
        <f t="shared" si="4"/>
        <v>1</v>
      </c>
      <c r="G42" s="76">
        <f t="shared" si="4"/>
        <v>0</v>
      </c>
      <c r="H42" s="76">
        <f t="shared" si="4"/>
        <v>0</v>
      </c>
      <c r="I42" s="76">
        <f t="shared" si="4"/>
        <v>1</v>
      </c>
      <c r="J42" s="76">
        <f t="shared" si="4"/>
        <v>0</v>
      </c>
      <c r="K42" s="76">
        <f t="shared" si="4"/>
        <v>2</v>
      </c>
      <c r="L42" s="76">
        <f t="shared" si="4"/>
        <v>3</v>
      </c>
      <c r="M42" s="76">
        <f t="shared" si="4"/>
        <v>2</v>
      </c>
      <c r="N42" s="78">
        <f t="shared" si="2"/>
        <v>11</v>
      </c>
    </row>
    <row r="43" spans="1:15" x14ac:dyDescent="0.3">
      <c r="A43" s="46" t="s">
        <v>100</v>
      </c>
      <c r="B43" s="75">
        <f t="shared" si="4"/>
        <v>119</v>
      </c>
      <c r="C43" s="75">
        <f t="shared" si="4"/>
        <v>117</v>
      </c>
      <c r="D43" s="75">
        <f t="shared" si="4"/>
        <v>171</v>
      </c>
      <c r="E43" s="75">
        <f t="shared" si="4"/>
        <v>127</v>
      </c>
      <c r="F43" s="75">
        <f t="shared" si="4"/>
        <v>140</v>
      </c>
      <c r="G43" s="75">
        <f t="shared" si="4"/>
        <v>160</v>
      </c>
      <c r="H43" s="75">
        <f t="shared" si="4"/>
        <v>63</v>
      </c>
      <c r="I43" s="75">
        <f t="shared" si="4"/>
        <v>138</v>
      </c>
      <c r="J43" s="75">
        <f t="shared" si="4"/>
        <v>148</v>
      </c>
      <c r="K43" s="75">
        <f t="shared" si="4"/>
        <v>173</v>
      </c>
      <c r="L43" s="75">
        <f t="shared" si="4"/>
        <v>170</v>
      </c>
      <c r="M43" s="75">
        <f t="shared" si="4"/>
        <v>59</v>
      </c>
      <c r="N43" s="78">
        <f t="shared" si="2"/>
        <v>1585</v>
      </c>
    </row>
    <row r="44" spans="1:15" ht="32.25" x14ac:dyDescent="0.3">
      <c r="A44" s="46" t="s">
        <v>120</v>
      </c>
      <c r="B44" s="75">
        <f t="shared" si="4"/>
        <v>0</v>
      </c>
      <c r="C44" s="75">
        <f t="shared" si="4"/>
        <v>0</v>
      </c>
      <c r="D44" s="75">
        <f t="shared" si="4"/>
        <v>0</v>
      </c>
      <c r="E44" s="75">
        <f t="shared" si="4"/>
        <v>0</v>
      </c>
      <c r="F44" s="75">
        <f t="shared" si="4"/>
        <v>861</v>
      </c>
      <c r="G44" s="75">
        <f t="shared" si="4"/>
        <v>1175</v>
      </c>
      <c r="H44" s="75">
        <f t="shared" si="4"/>
        <v>0</v>
      </c>
      <c r="I44" s="75">
        <f t="shared" si="4"/>
        <v>0</v>
      </c>
      <c r="J44" s="75">
        <f t="shared" si="4"/>
        <v>344</v>
      </c>
      <c r="K44" s="75">
        <f t="shared" si="4"/>
        <v>0</v>
      </c>
      <c r="L44" s="75">
        <f t="shared" si="4"/>
        <v>0</v>
      </c>
      <c r="M44" s="75">
        <f t="shared" si="4"/>
        <v>0</v>
      </c>
      <c r="N44" s="78">
        <f t="shared" si="2"/>
        <v>2380</v>
      </c>
    </row>
    <row r="45" spans="1:15" s="8" customFormat="1" ht="31.5" x14ac:dyDescent="0.25">
      <c r="A45" s="49" t="s">
        <v>108</v>
      </c>
      <c r="B45" s="75">
        <f t="shared" si="4"/>
        <v>2169</v>
      </c>
      <c r="C45" s="75">
        <f t="shared" si="4"/>
        <v>2146</v>
      </c>
      <c r="D45" s="75">
        <f t="shared" si="4"/>
        <v>2125</v>
      </c>
      <c r="E45" s="75">
        <f t="shared" si="4"/>
        <v>2089</v>
      </c>
      <c r="F45" s="75">
        <f t="shared" si="4"/>
        <v>2278</v>
      </c>
      <c r="G45" s="75">
        <f t="shared" si="4"/>
        <v>2182</v>
      </c>
      <c r="H45" s="75">
        <f t="shared" si="4"/>
        <v>2201</v>
      </c>
      <c r="I45" s="75">
        <f t="shared" si="4"/>
        <v>2241</v>
      </c>
      <c r="J45" s="75">
        <f t="shared" si="4"/>
        <v>2297</v>
      </c>
      <c r="K45" s="75">
        <f t="shared" si="4"/>
        <v>2355</v>
      </c>
      <c r="L45" s="75">
        <f t="shared" si="4"/>
        <v>2396</v>
      </c>
      <c r="M45" s="75">
        <f t="shared" si="4"/>
        <v>2408</v>
      </c>
      <c r="N45" s="78">
        <f>I45</f>
        <v>2241</v>
      </c>
      <c r="O45" s="87"/>
    </row>
    <row r="46" spans="1:15" s="9" customFormat="1" ht="31.5" x14ac:dyDescent="0.3">
      <c r="A46" s="48" t="s">
        <v>22</v>
      </c>
      <c r="B46" s="76">
        <f t="shared" si="4"/>
        <v>62</v>
      </c>
      <c r="C46" s="76">
        <f t="shared" si="4"/>
        <v>58</v>
      </c>
      <c r="D46" s="76">
        <f t="shared" si="4"/>
        <v>58</v>
      </c>
      <c r="E46" s="76">
        <f t="shared" si="4"/>
        <v>43</v>
      </c>
      <c r="F46" s="76">
        <f t="shared" si="4"/>
        <v>246</v>
      </c>
      <c r="G46" s="76">
        <f t="shared" si="4"/>
        <v>291</v>
      </c>
      <c r="H46" s="76">
        <f t="shared" si="4"/>
        <v>314</v>
      </c>
      <c r="I46" s="76">
        <f t="shared" si="4"/>
        <v>375</v>
      </c>
      <c r="J46" s="76">
        <f t="shared" si="4"/>
        <v>430</v>
      </c>
      <c r="K46" s="76">
        <f t="shared" si="4"/>
        <v>493</v>
      </c>
      <c r="L46" s="76">
        <f t="shared" si="4"/>
        <v>539</v>
      </c>
      <c r="M46" s="76">
        <f t="shared" si="4"/>
        <v>555</v>
      </c>
      <c r="N46" s="92">
        <f t="shared" ref="N46:N51" si="5">I46</f>
        <v>375</v>
      </c>
      <c r="O46" s="86"/>
    </row>
    <row r="47" spans="1:15" s="9" customFormat="1" ht="31.5" x14ac:dyDescent="0.3">
      <c r="A47" s="48" t="s">
        <v>23</v>
      </c>
      <c r="B47" s="76">
        <f t="shared" si="4"/>
        <v>581</v>
      </c>
      <c r="C47" s="76">
        <f t="shared" si="4"/>
        <v>569</v>
      </c>
      <c r="D47" s="76">
        <f t="shared" si="4"/>
        <v>556</v>
      </c>
      <c r="E47" s="76">
        <f t="shared" si="4"/>
        <v>547</v>
      </c>
      <c r="F47" s="76">
        <f t="shared" si="4"/>
        <v>536</v>
      </c>
      <c r="G47" s="76">
        <f t="shared" si="4"/>
        <v>520</v>
      </c>
      <c r="H47" s="76">
        <f t="shared" si="4"/>
        <v>519</v>
      </c>
      <c r="I47" s="76">
        <f t="shared" si="4"/>
        <v>511</v>
      </c>
      <c r="J47" s="76">
        <f t="shared" si="4"/>
        <v>513</v>
      </c>
      <c r="K47" s="76">
        <f t="shared" si="4"/>
        <v>510</v>
      </c>
      <c r="L47" s="76">
        <f t="shared" si="4"/>
        <v>506</v>
      </c>
      <c r="M47" s="76">
        <f t="shared" si="4"/>
        <v>505</v>
      </c>
      <c r="N47" s="92">
        <f t="shared" si="5"/>
        <v>511</v>
      </c>
      <c r="O47" s="86"/>
    </row>
    <row r="48" spans="1:15" s="9" customFormat="1" ht="31.5" x14ac:dyDescent="0.3">
      <c r="A48" s="48" t="s">
        <v>24</v>
      </c>
      <c r="B48" s="76">
        <f t="shared" si="4"/>
        <v>520</v>
      </c>
      <c r="C48" s="76">
        <f t="shared" si="4"/>
        <v>515</v>
      </c>
      <c r="D48" s="76">
        <f t="shared" si="4"/>
        <v>509</v>
      </c>
      <c r="E48" s="76">
        <f t="shared" si="4"/>
        <v>501</v>
      </c>
      <c r="F48" s="76">
        <f t="shared" si="4"/>
        <v>498</v>
      </c>
      <c r="G48" s="76">
        <f t="shared" si="4"/>
        <v>488</v>
      </c>
      <c r="H48" s="76">
        <f t="shared" si="4"/>
        <v>487</v>
      </c>
      <c r="I48" s="76">
        <f t="shared" si="4"/>
        <v>480</v>
      </c>
      <c r="J48" s="76">
        <f t="shared" si="4"/>
        <v>480</v>
      </c>
      <c r="K48" s="76">
        <f t="shared" si="4"/>
        <v>479</v>
      </c>
      <c r="L48" s="76">
        <f t="shared" si="4"/>
        <v>478</v>
      </c>
      <c r="M48" s="76">
        <f t="shared" si="4"/>
        <v>476</v>
      </c>
      <c r="N48" s="92">
        <f t="shared" si="5"/>
        <v>480</v>
      </c>
      <c r="O48" s="86"/>
    </row>
    <row r="49" spans="1:15" s="9" customFormat="1" ht="31.5" x14ac:dyDescent="0.3">
      <c r="A49" s="48" t="s">
        <v>25</v>
      </c>
      <c r="B49" s="76">
        <f t="shared" si="4"/>
        <v>353</v>
      </c>
      <c r="C49" s="76">
        <f t="shared" si="4"/>
        <v>352</v>
      </c>
      <c r="D49" s="76">
        <f t="shared" si="4"/>
        <v>352</v>
      </c>
      <c r="E49" s="76">
        <f t="shared" si="4"/>
        <v>350</v>
      </c>
      <c r="F49" s="76">
        <f t="shared" si="4"/>
        <v>350</v>
      </c>
      <c r="G49" s="76">
        <f t="shared" si="4"/>
        <v>345</v>
      </c>
      <c r="H49" s="76">
        <f t="shared" si="4"/>
        <v>344</v>
      </c>
      <c r="I49" s="76">
        <f t="shared" si="4"/>
        <v>343</v>
      </c>
      <c r="J49" s="76">
        <f t="shared" si="4"/>
        <v>342</v>
      </c>
      <c r="K49" s="76">
        <f t="shared" si="4"/>
        <v>342</v>
      </c>
      <c r="L49" s="76">
        <f t="shared" si="4"/>
        <v>342</v>
      </c>
      <c r="M49" s="76">
        <f t="shared" si="4"/>
        <v>342</v>
      </c>
      <c r="N49" s="92">
        <f t="shared" si="5"/>
        <v>343</v>
      </c>
      <c r="O49" s="86"/>
    </row>
    <row r="50" spans="1:15" s="9" customFormat="1" ht="31.5" x14ac:dyDescent="0.3">
      <c r="A50" s="48" t="s">
        <v>26</v>
      </c>
      <c r="B50" s="76">
        <f t="shared" si="4"/>
        <v>233</v>
      </c>
      <c r="C50" s="76">
        <f t="shared" si="4"/>
        <v>233</v>
      </c>
      <c r="D50" s="76">
        <f t="shared" si="4"/>
        <v>231</v>
      </c>
      <c r="E50" s="76">
        <f t="shared" si="4"/>
        <v>230</v>
      </c>
      <c r="F50" s="76">
        <f t="shared" si="4"/>
        <v>230</v>
      </c>
      <c r="G50" s="76">
        <f t="shared" si="4"/>
        <v>219</v>
      </c>
      <c r="H50" s="76">
        <f t="shared" si="4"/>
        <v>219</v>
      </c>
      <c r="I50" s="76">
        <f t="shared" si="4"/>
        <v>218</v>
      </c>
      <c r="J50" s="76">
        <f t="shared" si="4"/>
        <v>218</v>
      </c>
      <c r="K50" s="76">
        <f t="shared" si="4"/>
        <v>218</v>
      </c>
      <c r="L50" s="76">
        <f t="shared" si="4"/>
        <v>218</v>
      </c>
      <c r="M50" s="76">
        <f t="shared" si="4"/>
        <v>218</v>
      </c>
      <c r="N50" s="92">
        <f t="shared" si="5"/>
        <v>218</v>
      </c>
      <c r="O50" s="86"/>
    </row>
    <row r="51" spans="1:15" s="9" customFormat="1" ht="32.25" thickBot="1" x14ac:dyDescent="0.35">
      <c r="A51" s="80" t="s">
        <v>27</v>
      </c>
      <c r="B51" s="81">
        <f t="shared" si="4"/>
        <v>420</v>
      </c>
      <c r="C51" s="81">
        <f t="shared" si="4"/>
        <v>419</v>
      </c>
      <c r="D51" s="81">
        <f t="shared" si="4"/>
        <v>419</v>
      </c>
      <c r="E51" s="81">
        <f t="shared" si="4"/>
        <v>418</v>
      </c>
      <c r="F51" s="81">
        <f t="shared" si="4"/>
        <v>418</v>
      </c>
      <c r="G51" s="81">
        <f t="shared" si="4"/>
        <v>319</v>
      </c>
      <c r="H51" s="81">
        <f t="shared" si="4"/>
        <v>318</v>
      </c>
      <c r="I51" s="81">
        <f t="shared" si="4"/>
        <v>314</v>
      </c>
      <c r="J51" s="81">
        <f t="shared" si="4"/>
        <v>314</v>
      </c>
      <c r="K51" s="81">
        <f t="shared" si="4"/>
        <v>313</v>
      </c>
      <c r="L51" s="81">
        <f t="shared" si="4"/>
        <v>313</v>
      </c>
      <c r="M51" s="81">
        <f t="shared" si="4"/>
        <v>312</v>
      </c>
      <c r="N51" s="93">
        <f t="shared" si="5"/>
        <v>314</v>
      </c>
      <c r="O51" s="86"/>
    </row>
    <row r="52" spans="1:15" x14ac:dyDescent="0.3">
      <c r="A52" s="84"/>
      <c r="B52" s="85"/>
      <c r="C52" s="85"/>
      <c r="D52" s="85"/>
      <c r="E52" s="85"/>
      <c r="F52" s="85"/>
      <c r="G52" s="85"/>
      <c r="H52" s="85"/>
      <c r="I52" s="88"/>
      <c r="J52" s="89"/>
    </row>
    <row r="53" spans="1:15" ht="17.25" thickBot="1" x14ac:dyDescent="0.35">
      <c r="A53" s="84"/>
      <c r="B53" s="85"/>
      <c r="C53" s="85"/>
      <c r="D53" s="85"/>
      <c r="E53" s="85"/>
      <c r="F53" s="85"/>
      <c r="G53" s="85"/>
      <c r="H53" s="85"/>
      <c r="I53" s="88"/>
      <c r="J53" s="89"/>
    </row>
    <row r="54" spans="1:15" ht="24.75" customHeight="1" x14ac:dyDescent="0.3">
      <c r="A54" s="111" t="s">
        <v>28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</row>
    <row r="55" spans="1:15" ht="24.75" customHeight="1" x14ac:dyDescent="0.3">
      <c r="A55" s="40" t="s">
        <v>0</v>
      </c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  <c r="H55" s="19" t="s">
        <v>7</v>
      </c>
      <c r="I55" s="19" t="s">
        <v>8</v>
      </c>
      <c r="J55" s="19" t="s">
        <v>9</v>
      </c>
      <c r="K55" s="19" t="s">
        <v>10</v>
      </c>
      <c r="L55" s="19" t="s">
        <v>11</v>
      </c>
      <c r="M55" s="19" t="s">
        <v>12</v>
      </c>
      <c r="N55" s="41" t="s">
        <v>65</v>
      </c>
    </row>
    <row r="56" spans="1:15" x14ac:dyDescent="0.3">
      <c r="A56" s="77" t="s">
        <v>115</v>
      </c>
      <c r="B56" s="75">
        <f>'[1]J CYF'!$D56</f>
        <v>19</v>
      </c>
      <c r="C56" s="75">
        <f>'[2]J CYF'!$D56</f>
        <v>13</v>
      </c>
      <c r="D56" s="75">
        <f>'[3]J CYF'!$D56</f>
        <v>13</v>
      </c>
      <c r="E56" s="75">
        <f>'[4]J CYF'!$D56</f>
        <v>18</v>
      </c>
      <c r="F56" s="75">
        <f>'[5]J CYF'!$D56</f>
        <v>22</v>
      </c>
      <c r="G56" s="75">
        <f>'[6]J CYF'!$D56</f>
        <v>20</v>
      </c>
      <c r="H56" s="75">
        <f>'[7]J CYF'!$D56</f>
        <v>3</v>
      </c>
      <c r="I56" s="75">
        <f>'[8]J CYF'!$D56</f>
        <v>22</v>
      </c>
      <c r="J56" s="75">
        <f>'[9]J CYF'!$D56</f>
        <v>16</v>
      </c>
      <c r="K56" s="75">
        <f>'[10]J CYF'!$D56</f>
        <v>16</v>
      </c>
      <c r="L56" s="75">
        <f>'[11]J CYF'!$D56</f>
        <v>8</v>
      </c>
      <c r="M56" s="75">
        <f>'[12]J CYF'!$D56</f>
        <v>7</v>
      </c>
      <c r="N56" s="78">
        <f>SUM(B56:M56)</f>
        <v>177</v>
      </c>
    </row>
    <row r="57" spans="1:15" x14ac:dyDescent="0.3">
      <c r="A57" s="77" t="s">
        <v>70</v>
      </c>
      <c r="B57" s="75">
        <f>'[1]J CYF'!$D57</f>
        <v>17</v>
      </c>
      <c r="C57" s="75">
        <f>'[2]J CYF'!$D57</f>
        <v>10</v>
      </c>
      <c r="D57" s="75">
        <f>'[3]J CYF'!$D57</f>
        <v>13</v>
      </c>
      <c r="E57" s="75">
        <f>'[4]J CYF'!$D57</f>
        <v>12</v>
      </c>
      <c r="F57" s="75">
        <f>'[5]J CYF'!$D57</f>
        <v>16</v>
      </c>
      <c r="G57" s="75">
        <f>'[6]J CYF'!$D57</f>
        <v>20</v>
      </c>
      <c r="H57" s="75">
        <f>'[7]J CYF'!$D57</f>
        <v>2</v>
      </c>
      <c r="I57" s="75">
        <f>'[8]J CYF'!$D57</f>
        <v>14</v>
      </c>
      <c r="J57" s="75">
        <f>'[9]J CYF'!$D57</f>
        <v>17</v>
      </c>
      <c r="K57" s="75">
        <f>'[10]J CYF'!$D57</f>
        <v>14</v>
      </c>
      <c r="L57" s="75">
        <f>'[11]J CYF'!$D57</f>
        <v>10</v>
      </c>
      <c r="M57" s="75">
        <f>'[12]J CYF'!$D57</f>
        <v>3</v>
      </c>
      <c r="N57" s="78">
        <f t="shared" ref="N57:N96" si="6">SUM(B57:M57)</f>
        <v>148</v>
      </c>
    </row>
    <row r="58" spans="1:15" x14ac:dyDescent="0.3">
      <c r="A58" s="77" t="s">
        <v>71</v>
      </c>
      <c r="B58" s="75">
        <f>'[1]J CYF'!$D58</f>
        <v>0</v>
      </c>
      <c r="C58" s="75">
        <f>'[2]J CYF'!$D58</f>
        <v>2</v>
      </c>
      <c r="D58" s="75">
        <f>'[3]J CYF'!$D58</f>
        <v>1</v>
      </c>
      <c r="E58" s="75">
        <f>'[4]J CYF'!$D58</f>
        <v>3</v>
      </c>
      <c r="F58" s="75">
        <f>'[5]J CYF'!$D58</f>
        <v>1</v>
      </c>
      <c r="G58" s="75">
        <f>'[6]J CYF'!$D58</f>
        <v>3</v>
      </c>
      <c r="H58" s="75">
        <f>'[7]J CYF'!$D58</f>
        <v>3</v>
      </c>
      <c r="I58" s="75">
        <f>'[8]J CYF'!$D58</f>
        <v>0</v>
      </c>
      <c r="J58" s="75">
        <f>'[9]J CYF'!$D58</f>
        <v>1</v>
      </c>
      <c r="K58" s="75">
        <f>'[10]J CYF'!$D58</f>
        <v>3</v>
      </c>
      <c r="L58" s="75">
        <f>'[11]J CYF'!$D58</f>
        <v>0</v>
      </c>
      <c r="M58" s="75">
        <f>'[12]J CYF'!$D58</f>
        <v>1</v>
      </c>
      <c r="N58" s="78">
        <f t="shared" si="6"/>
        <v>18</v>
      </c>
    </row>
    <row r="59" spans="1:15" x14ac:dyDescent="0.3">
      <c r="A59" s="77" t="s">
        <v>72</v>
      </c>
      <c r="B59" s="75">
        <f>'[1]J CYF'!$D59</f>
        <v>0</v>
      </c>
      <c r="C59" s="75">
        <f>'[2]J CYF'!$D59</f>
        <v>2</v>
      </c>
      <c r="D59" s="75">
        <f>'[3]J CYF'!$D59</f>
        <v>2</v>
      </c>
      <c r="E59" s="75">
        <f>'[4]J CYF'!$D59</f>
        <v>0</v>
      </c>
      <c r="F59" s="75">
        <f>'[5]J CYF'!$D59</f>
        <v>1</v>
      </c>
      <c r="G59" s="75">
        <f>'[6]J CYF'!$D59</f>
        <v>0</v>
      </c>
      <c r="H59" s="75">
        <f>'[7]J CYF'!$D59</f>
        <v>0</v>
      </c>
      <c r="I59" s="75">
        <f>'[8]J CYF'!$D59</f>
        <v>0</v>
      </c>
      <c r="J59" s="75">
        <f>'[9]J CYF'!$D59</f>
        <v>1</v>
      </c>
      <c r="K59" s="75">
        <f>'[10]J CYF'!$D59</f>
        <v>0</v>
      </c>
      <c r="L59" s="75">
        <f>'[11]J CYF'!$D59</f>
        <v>0</v>
      </c>
      <c r="M59" s="75">
        <f>'[12]J CYF'!$D59</f>
        <v>0</v>
      </c>
      <c r="N59" s="78">
        <f t="shared" si="6"/>
        <v>6</v>
      </c>
    </row>
    <row r="60" spans="1:15" x14ac:dyDescent="0.3">
      <c r="A60" s="46" t="s">
        <v>73</v>
      </c>
      <c r="B60" s="75">
        <f>'[1]J CYF'!$D60</f>
        <v>1</v>
      </c>
      <c r="C60" s="75">
        <f>'[2]J CYF'!$D60</f>
        <v>0</v>
      </c>
      <c r="D60" s="75">
        <f>'[3]J CYF'!$D60</f>
        <v>0</v>
      </c>
      <c r="E60" s="75">
        <f>'[4]J CYF'!$D60</f>
        <v>9</v>
      </c>
      <c r="F60" s="75">
        <f>'[5]J CYF'!$D60</f>
        <v>1</v>
      </c>
      <c r="G60" s="75">
        <f>'[6]J CYF'!$D60</f>
        <v>5</v>
      </c>
      <c r="H60" s="75">
        <f>'[7]J CYF'!$D60</f>
        <v>3</v>
      </c>
      <c r="I60" s="75">
        <f>'[8]J CYF'!$D60</f>
        <v>4</v>
      </c>
      <c r="J60" s="75">
        <f>'[9]J CYF'!$D60</f>
        <v>9</v>
      </c>
      <c r="K60" s="75">
        <f>'[10]J CYF'!$D60</f>
        <v>4</v>
      </c>
      <c r="L60" s="75">
        <f>'[11]J CYF'!$D60</f>
        <v>4</v>
      </c>
      <c r="M60" s="75">
        <f>'[12]J CYF'!$D60</f>
        <v>0</v>
      </c>
      <c r="N60" s="78">
        <f t="shared" si="6"/>
        <v>40</v>
      </c>
    </row>
    <row r="61" spans="1:15" x14ac:dyDescent="0.3">
      <c r="A61" s="46" t="s">
        <v>74</v>
      </c>
      <c r="B61" s="75">
        <f>'[1]J CYF'!$D61</f>
        <v>0</v>
      </c>
      <c r="C61" s="75">
        <f>'[2]J CYF'!$D61</f>
        <v>0</v>
      </c>
      <c r="D61" s="75">
        <f>'[3]J CYF'!$D61</f>
        <v>0</v>
      </c>
      <c r="E61" s="75">
        <f>'[4]J CYF'!$D61</f>
        <v>0</v>
      </c>
      <c r="F61" s="75">
        <f>'[5]J CYF'!$D61</f>
        <v>2</v>
      </c>
      <c r="G61" s="75">
        <f>'[6]J CYF'!$D61</f>
        <v>1</v>
      </c>
      <c r="H61" s="75">
        <f>'[7]J CYF'!$D61</f>
        <v>2</v>
      </c>
      <c r="I61" s="75">
        <f>'[8]J CYF'!$D61</f>
        <v>2</v>
      </c>
      <c r="J61" s="75">
        <f>'[9]J CYF'!$D61</f>
        <v>2</v>
      </c>
      <c r="K61" s="75">
        <f>'[10]J CYF'!$D61</f>
        <v>1</v>
      </c>
      <c r="L61" s="75">
        <f>'[11]J CYF'!$D61</f>
        <v>0</v>
      </c>
      <c r="M61" s="75">
        <f>'[12]J CYF'!$D61</f>
        <v>0</v>
      </c>
      <c r="N61" s="78">
        <f t="shared" si="6"/>
        <v>10</v>
      </c>
    </row>
    <row r="62" spans="1:15" x14ac:dyDescent="0.3">
      <c r="A62" s="46" t="s">
        <v>75</v>
      </c>
      <c r="B62" s="75">
        <f>'[1]J CYF'!$D62</f>
        <v>0</v>
      </c>
      <c r="C62" s="75">
        <f>'[2]J CYF'!$D62</f>
        <v>0</v>
      </c>
      <c r="D62" s="75">
        <f>'[3]J CYF'!$D62</f>
        <v>0</v>
      </c>
      <c r="E62" s="75">
        <f>'[4]J CYF'!$D62</f>
        <v>0</v>
      </c>
      <c r="F62" s="75">
        <f>'[5]J CYF'!$D62</f>
        <v>1</v>
      </c>
      <c r="G62" s="75">
        <f>'[6]J CYF'!$D62</f>
        <v>0</v>
      </c>
      <c r="H62" s="75">
        <f>'[7]J CYF'!$D62</f>
        <v>0</v>
      </c>
      <c r="I62" s="75">
        <f>'[8]J CYF'!$D62</f>
        <v>0</v>
      </c>
      <c r="J62" s="75">
        <f>'[9]J CYF'!$D62</f>
        <v>0</v>
      </c>
      <c r="K62" s="75">
        <f>'[10]J CYF'!$D62</f>
        <v>0</v>
      </c>
      <c r="L62" s="75">
        <f>'[11]J CYF'!$D62</f>
        <v>0</v>
      </c>
      <c r="M62" s="75">
        <f>'[12]J CYF'!$D62</f>
        <v>0</v>
      </c>
      <c r="N62" s="78">
        <f t="shared" si="6"/>
        <v>1</v>
      </c>
    </row>
    <row r="63" spans="1:15" x14ac:dyDescent="0.3">
      <c r="A63" s="46" t="s">
        <v>76</v>
      </c>
      <c r="B63" s="75">
        <f>'[1]J CYF'!$D63</f>
        <v>0</v>
      </c>
      <c r="C63" s="75">
        <f>'[2]J CYF'!$D63</f>
        <v>0</v>
      </c>
      <c r="D63" s="75">
        <f>'[3]J CYF'!$D63</f>
        <v>0</v>
      </c>
      <c r="E63" s="75">
        <f>'[4]J CYF'!$D63</f>
        <v>0</v>
      </c>
      <c r="F63" s="75">
        <f>'[5]J CYF'!$D63</f>
        <v>0</v>
      </c>
      <c r="G63" s="75">
        <f>'[6]J CYF'!$D63</f>
        <v>1</v>
      </c>
      <c r="H63" s="75">
        <f>'[7]J CYF'!$D63</f>
        <v>1</v>
      </c>
      <c r="I63" s="75">
        <f>'[8]J CYF'!$D63</f>
        <v>0</v>
      </c>
      <c r="J63" s="75">
        <f>'[9]J CYF'!$D63</f>
        <v>0</v>
      </c>
      <c r="K63" s="75">
        <f>'[10]J CYF'!$D63</f>
        <v>0</v>
      </c>
      <c r="L63" s="75">
        <f>'[11]J CYF'!$D63</f>
        <v>0</v>
      </c>
      <c r="M63" s="75">
        <f>'[12]J CYF'!$D63</f>
        <v>0</v>
      </c>
      <c r="N63" s="78">
        <f t="shared" si="6"/>
        <v>2</v>
      </c>
    </row>
    <row r="64" spans="1:15" x14ac:dyDescent="0.3">
      <c r="A64" s="46" t="s">
        <v>77</v>
      </c>
      <c r="B64" s="75">
        <f>'[1]J CYF'!$D64</f>
        <v>0</v>
      </c>
      <c r="C64" s="75">
        <f>'[2]J CYF'!$D64</f>
        <v>0</v>
      </c>
      <c r="D64" s="75">
        <f>'[3]J CYF'!$D64</f>
        <v>0</v>
      </c>
      <c r="E64" s="75">
        <f>'[4]J CYF'!$D64</f>
        <v>0</v>
      </c>
      <c r="F64" s="75">
        <f>'[5]J CYF'!$D64</f>
        <v>0</v>
      </c>
      <c r="G64" s="75">
        <f>'[6]J CYF'!$D64</f>
        <v>0</v>
      </c>
      <c r="H64" s="75">
        <f>'[7]J CYF'!$D64</f>
        <v>0</v>
      </c>
      <c r="I64" s="75">
        <f>'[8]J CYF'!$D64</f>
        <v>0</v>
      </c>
      <c r="J64" s="75">
        <f>'[9]J CYF'!$D64</f>
        <v>0</v>
      </c>
      <c r="K64" s="75">
        <f>'[10]J CYF'!$D64</f>
        <v>0</v>
      </c>
      <c r="L64" s="75">
        <f>'[11]J CYF'!$D64</f>
        <v>0</v>
      </c>
      <c r="M64" s="75">
        <f>'[12]J CYF'!$D64</f>
        <v>0</v>
      </c>
      <c r="N64" s="78">
        <f t="shared" si="6"/>
        <v>0</v>
      </c>
    </row>
    <row r="65" spans="1:15" x14ac:dyDescent="0.3">
      <c r="A65" s="46" t="s">
        <v>78</v>
      </c>
      <c r="B65" s="75">
        <f>'[1]J CYF'!$D65</f>
        <v>1</v>
      </c>
      <c r="C65" s="75">
        <f>'[2]J CYF'!$D65</f>
        <v>5</v>
      </c>
      <c r="D65" s="75">
        <f>'[3]J CYF'!$D65</f>
        <v>0</v>
      </c>
      <c r="E65" s="75">
        <f>'[4]J CYF'!$D65</f>
        <v>1</v>
      </c>
      <c r="F65" s="75">
        <f>'[5]J CYF'!$D65</f>
        <v>2</v>
      </c>
      <c r="G65" s="75">
        <f>'[6]J CYF'!$D65</f>
        <v>0</v>
      </c>
      <c r="H65" s="75">
        <f>'[7]J CYF'!$D65</f>
        <v>3</v>
      </c>
      <c r="I65" s="75">
        <f>'[8]J CYF'!$D65</f>
        <v>2</v>
      </c>
      <c r="J65" s="75">
        <f>'[9]J CYF'!$D65</f>
        <v>1</v>
      </c>
      <c r="K65" s="75">
        <f>'[10]J CYF'!$D65</f>
        <v>4</v>
      </c>
      <c r="L65" s="75">
        <f>'[11]J CYF'!$D65</f>
        <v>0</v>
      </c>
      <c r="M65" s="75">
        <f>'[12]J CYF'!$D65</f>
        <v>1</v>
      </c>
      <c r="N65" s="78">
        <f t="shared" si="6"/>
        <v>20</v>
      </c>
    </row>
    <row r="66" spans="1:15" x14ac:dyDescent="0.3">
      <c r="A66" s="46" t="s">
        <v>79</v>
      </c>
      <c r="B66" s="75">
        <f>'[1]J CYF'!$D66</f>
        <v>1</v>
      </c>
      <c r="C66" s="75">
        <f>'[2]J CYF'!$D66</f>
        <v>0</v>
      </c>
      <c r="D66" s="75">
        <f>'[3]J CYF'!$D66</f>
        <v>2</v>
      </c>
      <c r="E66" s="75">
        <f>'[4]J CYF'!$D66</f>
        <v>0</v>
      </c>
      <c r="F66" s="75">
        <f>'[5]J CYF'!$D66</f>
        <v>3</v>
      </c>
      <c r="G66" s="75">
        <f>'[6]J CYF'!$D66</f>
        <v>1</v>
      </c>
      <c r="H66" s="75">
        <f>'[7]J CYF'!$D66</f>
        <v>0</v>
      </c>
      <c r="I66" s="75">
        <f>'[8]J CYF'!$D66</f>
        <v>5</v>
      </c>
      <c r="J66" s="75">
        <f>'[9]J CYF'!$D66</f>
        <v>0</v>
      </c>
      <c r="K66" s="75">
        <f>'[10]J CYF'!$D66</f>
        <v>0</v>
      </c>
      <c r="L66" s="75">
        <f>'[11]J CYF'!$D66</f>
        <v>0</v>
      </c>
      <c r="M66" s="75">
        <f>'[12]J CYF'!$D66</f>
        <v>0</v>
      </c>
      <c r="N66" s="78">
        <f t="shared" si="6"/>
        <v>12</v>
      </c>
    </row>
    <row r="67" spans="1:15" x14ac:dyDescent="0.3">
      <c r="A67" s="46" t="s">
        <v>116</v>
      </c>
      <c r="B67" s="75">
        <f>'[1]J CYF'!$D67</f>
        <v>10</v>
      </c>
      <c r="C67" s="75">
        <f>'[2]J CYF'!$D67</f>
        <v>4</v>
      </c>
      <c r="D67" s="75">
        <f>'[3]J CYF'!$D67</f>
        <v>3</v>
      </c>
      <c r="E67" s="75">
        <f>'[4]J CYF'!$D67</f>
        <v>4</v>
      </c>
      <c r="F67" s="75">
        <f>'[5]J CYF'!$D67</f>
        <v>4</v>
      </c>
      <c r="G67" s="75">
        <f>'[6]J CYF'!$D67</f>
        <v>5</v>
      </c>
      <c r="H67" s="75">
        <f>'[7]J CYF'!$D67</f>
        <v>3</v>
      </c>
      <c r="I67" s="75">
        <f>'[8]J CYF'!$D67</f>
        <v>5</v>
      </c>
      <c r="J67" s="75">
        <f>'[9]J CYF'!$D67</f>
        <v>4</v>
      </c>
      <c r="K67" s="75">
        <f>'[10]J CYF'!$D67</f>
        <v>8</v>
      </c>
      <c r="L67" s="75">
        <f>'[11]J CYF'!$D67</f>
        <v>4</v>
      </c>
      <c r="M67" s="75">
        <f>'[12]J CYF'!$D67</f>
        <v>0</v>
      </c>
      <c r="N67" s="78">
        <f t="shared" si="6"/>
        <v>54</v>
      </c>
    </row>
    <row r="68" spans="1:15" x14ac:dyDescent="0.3">
      <c r="A68" s="79" t="s">
        <v>81</v>
      </c>
      <c r="B68" s="75">
        <f>'[1]J CYF'!$D68</f>
        <v>3</v>
      </c>
      <c r="C68" s="75">
        <f>'[2]J CYF'!$D68</f>
        <v>1</v>
      </c>
      <c r="D68" s="75">
        <f>'[3]J CYF'!$D68</f>
        <v>2</v>
      </c>
      <c r="E68" s="75">
        <f>'[4]J CYF'!$D68</f>
        <v>1</v>
      </c>
      <c r="F68" s="75">
        <f>'[5]J CYF'!$D68</f>
        <v>3</v>
      </c>
      <c r="G68" s="75">
        <f>'[6]J CYF'!$D68</f>
        <v>4</v>
      </c>
      <c r="H68" s="75">
        <f>'[7]J CYF'!$D68</f>
        <v>0</v>
      </c>
      <c r="I68" s="75">
        <f>'[8]J CYF'!$D68</f>
        <v>1</v>
      </c>
      <c r="J68" s="75">
        <f>'[9]J CYF'!$D68</f>
        <v>4</v>
      </c>
      <c r="K68" s="75">
        <f>'[10]J CYF'!$D68</f>
        <v>2</v>
      </c>
      <c r="L68" s="75">
        <f>'[11]J CYF'!$D68</f>
        <v>2</v>
      </c>
      <c r="M68" s="75">
        <f>'[12]J CYF'!$D68</f>
        <v>3</v>
      </c>
      <c r="N68" s="78">
        <f t="shared" si="6"/>
        <v>26</v>
      </c>
    </row>
    <row r="69" spans="1:15" x14ac:dyDescent="0.3">
      <c r="A69" s="79" t="s">
        <v>82</v>
      </c>
      <c r="B69" s="75">
        <f>'[1]J CYF'!$D69</f>
        <v>168</v>
      </c>
      <c r="C69" s="75">
        <f>'[2]J CYF'!$D69</f>
        <v>200</v>
      </c>
      <c r="D69" s="75">
        <f>'[3]J CYF'!$D69</f>
        <v>181</v>
      </c>
      <c r="E69" s="75">
        <f>'[4]J CYF'!$D69</f>
        <v>394</v>
      </c>
      <c r="F69" s="75">
        <f>'[5]J CYF'!$D69</f>
        <v>246</v>
      </c>
      <c r="G69" s="75">
        <f>'[6]J CYF'!$D69</f>
        <v>238</v>
      </c>
      <c r="H69" s="75">
        <f>'[7]J CYF'!$D69</f>
        <v>137</v>
      </c>
      <c r="I69" s="75">
        <f>'[8]J CYF'!$D69</f>
        <v>257</v>
      </c>
      <c r="J69" s="75">
        <f>'[9]J CYF'!$D69</f>
        <v>220</v>
      </c>
      <c r="K69" s="75">
        <f>'[10]J CYF'!$D69</f>
        <v>295</v>
      </c>
      <c r="L69" s="75">
        <f>'[11]J CYF'!$D69</f>
        <v>292</v>
      </c>
      <c r="M69" s="75">
        <f>'[12]J CYF'!$D69</f>
        <v>125</v>
      </c>
      <c r="N69" s="78">
        <f t="shared" si="6"/>
        <v>2753</v>
      </c>
    </row>
    <row r="70" spans="1:15" x14ac:dyDescent="0.3">
      <c r="A70" s="79" t="s">
        <v>83</v>
      </c>
      <c r="B70" s="75">
        <f>'[1]J CYF'!$D70</f>
        <v>181</v>
      </c>
      <c r="C70" s="75">
        <f>'[2]J CYF'!$D70</f>
        <v>156</v>
      </c>
      <c r="D70" s="75">
        <f>'[3]J CYF'!$D70</f>
        <v>274</v>
      </c>
      <c r="E70" s="75">
        <f>'[4]J CYF'!$D70</f>
        <v>248</v>
      </c>
      <c r="F70" s="75">
        <f>'[5]J CYF'!$D70</f>
        <v>479</v>
      </c>
      <c r="G70" s="75">
        <f>'[6]J CYF'!$D70</f>
        <v>204</v>
      </c>
      <c r="H70" s="75">
        <f>'[7]J CYF'!$D70</f>
        <v>103</v>
      </c>
      <c r="I70" s="75">
        <f>'[8]J CYF'!$D70</f>
        <v>198</v>
      </c>
      <c r="J70" s="75">
        <f>'[9]J CYF'!$D70</f>
        <v>174</v>
      </c>
      <c r="K70" s="75">
        <f>'[10]J CYF'!$D70</f>
        <v>251</v>
      </c>
      <c r="L70" s="75">
        <f>'[11]J CYF'!$D70</f>
        <v>205</v>
      </c>
      <c r="M70" s="75">
        <f>'[12]J CYF'!$D70</f>
        <v>67</v>
      </c>
      <c r="N70" s="78">
        <f t="shared" si="6"/>
        <v>2540</v>
      </c>
    </row>
    <row r="71" spans="1:15" x14ac:dyDescent="0.3">
      <c r="A71" s="79" t="s">
        <v>117</v>
      </c>
      <c r="B71" s="75">
        <f>'[1]J CYF'!$D71</f>
        <v>586</v>
      </c>
      <c r="C71" s="75">
        <f>'[2]J CYF'!$D71</f>
        <v>438</v>
      </c>
      <c r="D71" s="75">
        <f>'[3]J CYF'!$D71</f>
        <v>529</v>
      </c>
      <c r="E71" s="75">
        <f>'[4]J CYF'!$D71</f>
        <v>582</v>
      </c>
      <c r="F71" s="75">
        <f>'[5]J CYF'!$D71</f>
        <v>600</v>
      </c>
      <c r="G71" s="75">
        <f>'[6]J CYF'!$D71</f>
        <v>369</v>
      </c>
      <c r="H71" s="75">
        <f>'[7]J CYF'!$D71</f>
        <v>404</v>
      </c>
      <c r="I71" s="75">
        <f>'[8]J CYF'!$D71</f>
        <v>525</v>
      </c>
      <c r="J71" s="75">
        <f>'[9]J CYF'!$D71</f>
        <v>532</v>
      </c>
      <c r="K71" s="75">
        <f>'[10]J CYF'!$D71</f>
        <v>419</v>
      </c>
      <c r="L71" s="75">
        <f>'[11]J CYF'!$D71</f>
        <v>526</v>
      </c>
      <c r="M71" s="75">
        <f>'[12]J CYF'!$D71</f>
        <v>244</v>
      </c>
      <c r="N71" s="78">
        <f t="shared" si="6"/>
        <v>5754</v>
      </c>
    </row>
    <row r="72" spans="1:15" ht="32.25" x14ac:dyDescent="0.3">
      <c r="A72" s="79" t="s">
        <v>85</v>
      </c>
      <c r="B72" s="75">
        <f>'[1]J CYF'!$D72</f>
        <v>0</v>
      </c>
      <c r="C72" s="75">
        <f>'[2]J CYF'!$D72</f>
        <v>2</v>
      </c>
      <c r="D72" s="75">
        <f>'[3]J CYF'!$D72</f>
        <v>0</v>
      </c>
      <c r="E72" s="75">
        <f>'[4]J CYF'!$D72</f>
        <v>6</v>
      </c>
      <c r="F72" s="75">
        <f>'[5]J CYF'!$D72</f>
        <v>3</v>
      </c>
      <c r="G72" s="75">
        <f>'[6]J CYF'!$D72</f>
        <v>5</v>
      </c>
      <c r="H72" s="75">
        <f>'[7]J CYF'!$D72</f>
        <v>1</v>
      </c>
      <c r="I72" s="75">
        <f>'[8]J CYF'!$D72</f>
        <v>4</v>
      </c>
      <c r="J72" s="75">
        <f>'[9]J CYF'!$D72</f>
        <v>5</v>
      </c>
      <c r="K72" s="75">
        <f>'[10]J CYF'!$D72</f>
        <v>0</v>
      </c>
      <c r="L72" s="75">
        <f>'[11]J CYF'!$D72</f>
        <v>3</v>
      </c>
      <c r="M72" s="75">
        <f>'[12]J CYF'!$D72</f>
        <v>4</v>
      </c>
      <c r="N72" s="78">
        <f t="shared" si="6"/>
        <v>33</v>
      </c>
    </row>
    <row r="73" spans="1:15" ht="32.25" x14ac:dyDescent="0.3">
      <c r="A73" s="79" t="s">
        <v>86</v>
      </c>
      <c r="B73" s="75">
        <f>'[1]J CYF'!$D73</f>
        <v>9</v>
      </c>
      <c r="C73" s="75">
        <f>'[2]J CYF'!$D73</f>
        <v>15</v>
      </c>
      <c r="D73" s="75">
        <f>'[3]J CYF'!$D73</f>
        <v>10</v>
      </c>
      <c r="E73" s="75">
        <f>'[4]J CYF'!$D73</f>
        <v>17</v>
      </c>
      <c r="F73" s="75">
        <f>'[5]J CYF'!$D73</f>
        <v>8</v>
      </c>
      <c r="G73" s="75">
        <f>'[6]J CYF'!$D73</f>
        <v>5</v>
      </c>
      <c r="H73" s="75">
        <f>'[7]J CYF'!$D73</f>
        <v>3</v>
      </c>
      <c r="I73" s="75">
        <f>'[8]J CYF'!$D73</f>
        <v>7</v>
      </c>
      <c r="J73" s="75">
        <f>'[9]J CYF'!$D73</f>
        <v>6</v>
      </c>
      <c r="K73" s="75">
        <f>'[10]J CYF'!$D73</f>
        <v>6</v>
      </c>
      <c r="L73" s="75">
        <f>'[11]J CYF'!$D73</f>
        <v>9</v>
      </c>
      <c r="M73" s="75">
        <f>'[12]J CYF'!$D73</f>
        <v>8</v>
      </c>
      <c r="N73" s="78">
        <f t="shared" si="6"/>
        <v>103</v>
      </c>
    </row>
    <row r="74" spans="1:15" x14ac:dyDescent="0.3">
      <c r="A74" s="48" t="s">
        <v>13</v>
      </c>
      <c r="B74" s="76">
        <f>'[1]J CYF'!$D74</f>
        <v>8</v>
      </c>
      <c r="C74" s="76">
        <f>'[2]J CYF'!$D74</f>
        <v>12</v>
      </c>
      <c r="D74" s="76">
        <f>'[3]J CYF'!$D74</f>
        <v>7</v>
      </c>
      <c r="E74" s="76">
        <f>'[4]J CYF'!$D74</f>
        <v>15</v>
      </c>
      <c r="F74" s="76">
        <f>'[5]J CYF'!$D74</f>
        <v>6</v>
      </c>
      <c r="G74" s="76">
        <f>'[6]J CYF'!$D74</f>
        <v>3</v>
      </c>
      <c r="H74" s="76">
        <f>'[7]J CYF'!$D74</f>
        <v>3</v>
      </c>
      <c r="I74" s="76">
        <f>'[8]J CYF'!$D74</f>
        <v>7</v>
      </c>
      <c r="J74" s="76">
        <f>'[9]J CYF'!$D74</f>
        <v>4</v>
      </c>
      <c r="K74" s="76">
        <f>'[10]J CYF'!$D74</f>
        <v>6</v>
      </c>
      <c r="L74" s="76">
        <f>'[11]J CYF'!$D74</f>
        <v>9</v>
      </c>
      <c r="M74" s="76">
        <f>'[12]J CYF'!$D74</f>
        <v>8</v>
      </c>
      <c r="N74" s="78">
        <f t="shared" si="6"/>
        <v>88</v>
      </c>
    </row>
    <row r="75" spans="1:15" x14ac:dyDescent="0.3">
      <c r="A75" s="48" t="s">
        <v>14</v>
      </c>
      <c r="B75" s="76">
        <f>'[1]J CYF'!$D75</f>
        <v>1</v>
      </c>
      <c r="C75" s="76">
        <f>'[2]J CYF'!$D75</f>
        <v>3</v>
      </c>
      <c r="D75" s="76">
        <f>'[3]J CYF'!$D75</f>
        <v>3</v>
      </c>
      <c r="E75" s="76">
        <f>'[4]J CYF'!$D75</f>
        <v>2</v>
      </c>
      <c r="F75" s="76">
        <f>'[5]J CYF'!$D75</f>
        <v>2</v>
      </c>
      <c r="G75" s="76">
        <f>'[6]J CYF'!$D75</f>
        <v>2</v>
      </c>
      <c r="H75" s="76">
        <f>'[7]J CYF'!$D75</f>
        <v>0</v>
      </c>
      <c r="I75" s="76">
        <f>'[8]J CYF'!$D75</f>
        <v>0</v>
      </c>
      <c r="J75" s="76">
        <f>'[9]J CYF'!$D75</f>
        <v>2</v>
      </c>
      <c r="K75" s="76">
        <f>'[10]J CYF'!$D75</f>
        <v>0</v>
      </c>
      <c r="L75" s="76">
        <f>'[11]J CYF'!$D75</f>
        <v>0</v>
      </c>
      <c r="M75" s="76">
        <f>'[12]J CYF'!$D75</f>
        <v>0</v>
      </c>
      <c r="N75" s="78">
        <f t="shared" si="6"/>
        <v>15</v>
      </c>
    </row>
    <row r="76" spans="1:15" s="15" customFormat="1" ht="32.25" x14ac:dyDescent="0.3">
      <c r="A76" s="79" t="s">
        <v>118</v>
      </c>
      <c r="B76" s="75">
        <f>'[1]J CYF'!$D76</f>
        <v>18</v>
      </c>
      <c r="C76" s="75">
        <f>'[2]J CYF'!$D76</f>
        <v>13</v>
      </c>
      <c r="D76" s="75">
        <f>'[3]J CYF'!$D76</f>
        <v>6</v>
      </c>
      <c r="E76" s="75">
        <f>'[4]J CYF'!$D76</f>
        <v>6</v>
      </c>
      <c r="F76" s="75">
        <f>'[5]J CYF'!$D76</f>
        <v>6</v>
      </c>
      <c r="G76" s="75">
        <f>'[6]J CYF'!$D76</f>
        <v>4</v>
      </c>
      <c r="H76" s="75">
        <f>'[7]J CYF'!$D76</f>
        <v>1</v>
      </c>
      <c r="I76" s="75">
        <f>'[8]J CYF'!$D76</f>
        <v>2</v>
      </c>
      <c r="J76" s="75">
        <f>'[9]J CYF'!$D76</f>
        <v>0</v>
      </c>
      <c r="K76" s="75">
        <f>'[10]J CYF'!$D76</f>
        <v>3</v>
      </c>
      <c r="L76" s="75">
        <f>'[11]J CYF'!$D76</f>
        <v>8</v>
      </c>
      <c r="M76" s="75">
        <f>'[12]J CYF'!$D76</f>
        <v>0</v>
      </c>
      <c r="N76" s="78">
        <f>I76</f>
        <v>2</v>
      </c>
      <c r="O76" s="90"/>
    </row>
    <row r="77" spans="1:15" ht="31.5" x14ac:dyDescent="0.3">
      <c r="A77" s="49" t="s">
        <v>88</v>
      </c>
      <c r="B77" s="75">
        <f>'[1]J CYF'!$D77</f>
        <v>15</v>
      </c>
      <c r="C77" s="75">
        <f>'[2]J CYF'!$D77</f>
        <v>7</v>
      </c>
      <c r="D77" s="75">
        <f>'[3]J CYF'!$D77</f>
        <v>15</v>
      </c>
      <c r="E77" s="75">
        <f>'[4]J CYF'!$D77</f>
        <v>12</v>
      </c>
      <c r="F77" s="75">
        <f>'[5]J CYF'!$D77</f>
        <v>7</v>
      </c>
      <c r="G77" s="75">
        <f>'[6]J CYF'!$D77</f>
        <v>4</v>
      </c>
      <c r="H77" s="75">
        <f>'[7]J CYF'!$D77</f>
        <v>2</v>
      </c>
      <c r="I77" s="75">
        <f>'[8]J CYF'!$D77</f>
        <v>8</v>
      </c>
      <c r="J77" s="75">
        <f>'[9]J CYF'!$D77</f>
        <v>4</v>
      </c>
      <c r="K77" s="75">
        <f>'[10]J CYF'!$D77</f>
        <v>3</v>
      </c>
      <c r="L77" s="75">
        <f>'[11]J CYF'!$D77</f>
        <v>0</v>
      </c>
      <c r="M77" s="75">
        <f>'[12]J CYF'!$D77</f>
        <v>9</v>
      </c>
      <c r="N77" s="78">
        <f t="shared" si="6"/>
        <v>86</v>
      </c>
    </row>
    <row r="78" spans="1:15" x14ac:dyDescent="0.3">
      <c r="A78" s="49" t="s">
        <v>89</v>
      </c>
      <c r="B78" s="75">
        <f>'[1]J CYF'!$D78</f>
        <v>5</v>
      </c>
      <c r="C78" s="75">
        <f>'[2]J CYF'!$D78</f>
        <v>0</v>
      </c>
      <c r="D78" s="75">
        <f>'[3]J CYF'!$D78</f>
        <v>3</v>
      </c>
      <c r="E78" s="75">
        <f>'[4]J CYF'!$D78</f>
        <v>1</v>
      </c>
      <c r="F78" s="75">
        <f>'[5]J CYF'!$D78</f>
        <v>70</v>
      </c>
      <c r="G78" s="75">
        <f>'[6]J CYF'!$D78</f>
        <v>6</v>
      </c>
      <c r="H78" s="75">
        <f>'[7]J CYF'!$D78</f>
        <v>1</v>
      </c>
      <c r="I78" s="75">
        <f>'[8]J CYF'!$D78</f>
        <v>0</v>
      </c>
      <c r="J78" s="75">
        <f>'[9]J CYF'!$D78</f>
        <v>2</v>
      </c>
      <c r="K78" s="75">
        <f>'[10]J CYF'!$D78</f>
        <v>1</v>
      </c>
      <c r="L78" s="75">
        <f>'[11]J CYF'!$D78</f>
        <v>21</v>
      </c>
      <c r="M78" s="75">
        <f>'[12]J CYF'!$D78</f>
        <v>0</v>
      </c>
      <c r="N78" s="78">
        <f t="shared" si="6"/>
        <v>110</v>
      </c>
    </row>
    <row r="79" spans="1:15" x14ac:dyDescent="0.3">
      <c r="A79" s="49" t="s">
        <v>90</v>
      </c>
      <c r="B79" s="75">
        <f>'[1]J CYF'!$D79</f>
        <v>0</v>
      </c>
      <c r="C79" s="75">
        <f>'[2]J CYF'!$D79</f>
        <v>1</v>
      </c>
      <c r="D79" s="75">
        <f>'[3]J CYF'!$D79</f>
        <v>0</v>
      </c>
      <c r="E79" s="75">
        <f>'[4]J CYF'!$D79</f>
        <v>0</v>
      </c>
      <c r="F79" s="75">
        <f>'[5]J CYF'!$D79</f>
        <v>1</v>
      </c>
      <c r="G79" s="75">
        <f>'[6]J CYF'!$D79</f>
        <v>1</v>
      </c>
      <c r="H79" s="75">
        <f>'[7]J CYF'!$D79</f>
        <v>1</v>
      </c>
      <c r="I79" s="75">
        <f>'[8]J CYF'!$D79</f>
        <v>0</v>
      </c>
      <c r="J79" s="75">
        <f>'[9]J CYF'!$D79</f>
        <v>0</v>
      </c>
      <c r="K79" s="75">
        <f>'[10]J CYF'!$D79</f>
        <v>1</v>
      </c>
      <c r="L79" s="75">
        <f>'[11]J CYF'!$D79</f>
        <v>0</v>
      </c>
      <c r="M79" s="75">
        <f>'[12]J CYF'!$D79</f>
        <v>0</v>
      </c>
      <c r="N79" s="78">
        <f t="shared" si="6"/>
        <v>5</v>
      </c>
    </row>
    <row r="80" spans="1:15" x14ac:dyDescent="0.3">
      <c r="A80" s="49" t="s">
        <v>91</v>
      </c>
      <c r="B80" s="75">
        <f>'[1]J CYF'!$D80</f>
        <v>0</v>
      </c>
      <c r="C80" s="75">
        <f>'[2]J CYF'!$D80</f>
        <v>0</v>
      </c>
      <c r="D80" s="75">
        <f>'[3]J CYF'!$D80</f>
        <v>0</v>
      </c>
      <c r="E80" s="75">
        <f>'[4]J CYF'!$D80</f>
        <v>0</v>
      </c>
      <c r="F80" s="75">
        <f>'[5]J CYF'!$D80</f>
        <v>0</v>
      </c>
      <c r="G80" s="75">
        <f>'[6]J CYF'!$D80</f>
        <v>0</v>
      </c>
      <c r="H80" s="75">
        <f>'[7]J CYF'!$D80</f>
        <v>0</v>
      </c>
      <c r="I80" s="75">
        <f>'[8]J CYF'!$D80</f>
        <v>0</v>
      </c>
      <c r="J80" s="75">
        <f>'[9]J CYF'!$D80</f>
        <v>0</v>
      </c>
      <c r="K80" s="75">
        <f>'[10]J CYF'!$D80</f>
        <v>0</v>
      </c>
      <c r="L80" s="75">
        <f>'[11]J CYF'!$D80</f>
        <v>0</v>
      </c>
      <c r="M80" s="75">
        <f>'[12]J CYF'!$D80</f>
        <v>0</v>
      </c>
      <c r="N80" s="78">
        <f t="shared" si="6"/>
        <v>0</v>
      </c>
    </row>
    <row r="81" spans="1:14" x14ac:dyDescent="0.3">
      <c r="A81" s="49" t="s">
        <v>92</v>
      </c>
      <c r="B81" s="75">
        <f>'[1]J CYF'!$D81</f>
        <v>0</v>
      </c>
      <c r="C81" s="75">
        <f>'[2]J CYF'!$D81</f>
        <v>0</v>
      </c>
      <c r="D81" s="75">
        <f>'[3]J CYF'!$D81</f>
        <v>0</v>
      </c>
      <c r="E81" s="75">
        <f>'[4]J CYF'!$D81</f>
        <v>0</v>
      </c>
      <c r="F81" s="75">
        <f>'[5]J CYF'!$D81</f>
        <v>0</v>
      </c>
      <c r="G81" s="75">
        <f>'[6]J CYF'!$D81</f>
        <v>0</v>
      </c>
      <c r="H81" s="75">
        <f>'[7]J CYF'!$D81</f>
        <v>0</v>
      </c>
      <c r="I81" s="75">
        <f>'[8]J CYF'!$D81</f>
        <v>0</v>
      </c>
      <c r="J81" s="75">
        <f>'[9]J CYF'!$D81</f>
        <v>0</v>
      </c>
      <c r="K81" s="75">
        <f>'[10]J CYF'!$D81</f>
        <v>0</v>
      </c>
      <c r="L81" s="75">
        <f>'[11]J CYF'!$D81</f>
        <v>0</v>
      </c>
      <c r="M81" s="75">
        <f>'[12]J CYF'!$D81</f>
        <v>0</v>
      </c>
      <c r="N81" s="78">
        <f t="shared" si="6"/>
        <v>0</v>
      </c>
    </row>
    <row r="82" spans="1:14" ht="32.25" x14ac:dyDescent="0.3">
      <c r="A82" s="46" t="s">
        <v>93</v>
      </c>
      <c r="B82" s="75">
        <f>'[1]J CYF'!$D82</f>
        <v>5</v>
      </c>
      <c r="C82" s="75">
        <f>'[2]J CYF'!$D82</f>
        <v>2</v>
      </c>
      <c r="D82" s="75">
        <f>'[3]J CYF'!$D82</f>
        <v>0</v>
      </c>
      <c r="E82" s="75">
        <f>'[4]J CYF'!$D82</f>
        <v>3</v>
      </c>
      <c r="F82" s="75">
        <f>'[5]J CYF'!$D82</f>
        <v>3</v>
      </c>
      <c r="G82" s="75">
        <f>'[6]J CYF'!$D82</f>
        <v>1</v>
      </c>
      <c r="H82" s="75">
        <f>'[7]J CYF'!$D82</f>
        <v>1</v>
      </c>
      <c r="I82" s="75">
        <f>'[8]J CYF'!$D82</f>
        <v>0</v>
      </c>
      <c r="J82" s="75">
        <f>'[9]J CYF'!$D82</f>
        <v>0</v>
      </c>
      <c r="K82" s="75">
        <f>'[10]J CYF'!$D82</f>
        <v>6</v>
      </c>
      <c r="L82" s="75">
        <f>'[11]J CYF'!$D82</f>
        <v>0</v>
      </c>
      <c r="M82" s="75">
        <f>'[12]J CYF'!$D82</f>
        <v>0</v>
      </c>
      <c r="N82" s="78">
        <f t="shared" si="6"/>
        <v>21</v>
      </c>
    </row>
    <row r="83" spans="1:14" ht="32.25" x14ac:dyDescent="0.3">
      <c r="A83" s="46" t="s">
        <v>94</v>
      </c>
      <c r="B83" s="75">
        <f>'[1]J CYF'!$D83</f>
        <v>2</v>
      </c>
      <c r="C83" s="75">
        <f>'[2]J CYF'!$D83</f>
        <v>3</v>
      </c>
      <c r="D83" s="75">
        <f>'[3]J CYF'!$D83</f>
        <v>5</v>
      </c>
      <c r="E83" s="75">
        <f>'[4]J CYF'!$D83</f>
        <v>3</v>
      </c>
      <c r="F83" s="75">
        <f>'[5]J CYF'!$D83</f>
        <v>4</v>
      </c>
      <c r="G83" s="75">
        <f>'[6]J CYF'!$D83</f>
        <v>2</v>
      </c>
      <c r="H83" s="75">
        <f>'[7]J CYF'!$D83</f>
        <v>3</v>
      </c>
      <c r="I83" s="75">
        <f>'[8]J CYF'!$D83</f>
        <v>3</v>
      </c>
      <c r="J83" s="75">
        <f>'[9]J CYF'!$D83</f>
        <v>2</v>
      </c>
      <c r="K83" s="75">
        <f>'[10]J CYF'!$D83</f>
        <v>0</v>
      </c>
      <c r="L83" s="75">
        <f>'[11]J CYF'!$D83</f>
        <v>0</v>
      </c>
      <c r="M83" s="75">
        <f>'[12]J CYF'!$D83</f>
        <v>2</v>
      </c>
      <c r="N83" s="78">
        <f t="shared" si="6"/>
        <v>29</v>
      </c>
    </row>
    <row r="84" spans="1:14" ht="32.25" x14ac:dyDescent="0.3">
      <c r="A84" s="46" t="s">
        <v>95</v>
      </c>
      <c r="B84" s="75">
        <f>'[1]J CYF'!$D84</f>
        <v>0</v>
      </c>
      <c r="C84" s="75">
        <f>'[2]J CYF'!$D84</f>
        <v>1</v>
      </c>
      <c r="D84" s="75">
        <f>'[3]J CYF'!$D84</f>
        <v>1</v>
      </c>
      <c r="E84" s="75">
        <f>'[4]J CYF'!$D84</f>
        <v>2</v>
      </c>
      <c r="F84" s="75">
        <f>'[5]J CYF'!$D84</f>
        <v>2</v>
      </c>
      <c r="G84" s="75">
        <f>'[6]J CYF'!$D84</f>
        <v>3</v>
      </c>
      <c r="H84" s="75">
        <f>'[7]J CYF'!$D84</f>
        <v>5</v>
      </c>
      <c r="I84" s="75">
        <f>'[8]J CYF'!$D84</f>
        <v>8</v>
      </c>
      <c r="J84" s="75">
        <f>'[9]J CYF'!$D84</f>
        <v>2</v>
      </c>
      <c r="K84" s="75">
        <f>'[10]J CYF'!$D84</f>
        <v>2</v>
      </c>
      <c r="L84" s="75">
        <f>'[11]J CYF'!$D84</f>
        <v>3</v>
      </c>
      <c r="M84" s="75">
        <f>'[12]J CYF'!$D84</f>
        <v>4</v>
      </c>
      <c r="N84" s="78">
        <f t="shared" si="6"/>
        <v>33</v>
      </c>
    </row>
    <row r="85" spans="1:14" x14ac:dyDescent="0.3">
      <c r="A85" s="48" t="s">
        <v>119</v>
      </c>
      <c r="B85" s="76">
        <f>'[1]J CYF'!$D85</f>
        <v>0</v>
      </c>
      <c r="C85" s="76">
        <f>'[2]J CYF'!$D85</f>
        <v>0</v>
      </c>
      <c r="D85" s="76">
        <f>'[3]J CYF'!$D85</f>
        <v>0</v>
      </c>
      <c r="E85" s="76">
        <f>'[4]J CYF'!$D85</f>
        <v>0</v>
      </c>
      <c r="F85" s="76">
        <f>'[5]J CYF'!$D85</f>
        <v>0</v>
      </c>
      <c r="G85" s="76">
        <f>'[6]J CYF'!$D85</f>
        <v>2</v>
      </c>
      <c r="H85" s="76">
        <f>'[7]J CYF'!$D85</f>
        <v>1</v>
      </c>
      <c r="I85" s="76">
        <f>'[8]J CYF'!$D85</f>
        <v>5</v>
      </c>
      <c r="J85" s="76">
        <f>'[9]J CYF'!$D85</f>
        <v>1</v>
      </c>
      <c r="K85" s="76">
        <f>'[10]J CYF'!$D85</f>
        <v>2</v>
      </c>
      <c r="L85" s="76">
        <f>'[11]J CYF'!$D85</f>
        <v>0</v>
      </c>
      <c r="M85" s="76">
        <f>'[12]J CYF'!$D85</f>
        <v>3</v>
      </c>
      <c r="N85" s="78">
        <f t="shared" si="6"/>
        <v>14</v>
      </c>
    </row>
    <row r="86" spans="1:14" x14ac:dyDescent="0.3">
      <c r="A86" s="48" t="s">
        <v>112</v>
      </c>
      <c r="B86" s="76">
        <f>'[1]J CYF'!$D86</f>
        <v>0</v>
      </c>
      <c r="C86" s="76">
        <f>'[2]J CYF'!$D86</f>
        <v>1</v>
      </c>
      <c r="D86" s="76">
        <f>'[3]J CYF'!$D86</f>
        <v>0</v>
      </c>
      <c r="E86" s="76">
        <f>'[4]J CYF'!$D86</f>
        <v>1</v>
      </c>
      <c r="F86" s="76">
        <f>'[5]J CYF'!$D86</f>
        <v>0</v>
      </c>
      <c r="G86" s="76">
        <f>'[6]J CYF'!$D86</f>
        <v>0</v>
      </c>
      <c r="H86" s="76">
        <f>'[7]J CYF'!$D86</f>
        <v>1</v>
      </c>
      <c r="I86" s="76">
        <f>'[8]J CYF'!$D86</f>
        <v>1</v>
      </c>
      <c r="J86" s="76">
        <f>'[9]J CYF'!$D86</f>
        <v>0</v>
      </c>
      <c r="K86" s="76">
        <f>'[10]J CYF'!$D86</f>
        <v>0</v>
      </c>
      <c r="L86" s="76">
        <f>'[11]J CYF'!$D86</f>
        <v>1</v>
      </c>
      <c r="M86" s="76">
        <f>'[12]J CYF'!$D86</f>
        <v>0</v>
      </c>
      <c r="N86" s="78">
        <f t="shared" si="6"/>
        <v>5</v>
      </c>
    </row>
    <row r="87" spans="1:14" x14ac:dyDescent="0.3">
      <c r="A87" s="48" t="s">
        <v>113</v>
      </c>
      <c r="B87" s="76">
        <f>'[1]J CYF'!$D87</f>
        <v>0</v>
      </c>
      <c r="C87" s="76">
        <f>'[2]J CYF'!$D87</f>
        <v>0</v>
      </c>
      <c r="D87" s="76">
        <f>'[3]J CYF'!$D87</f>
        <v>0</v>
      </c>
      <c r="E87" s="76">
        <f>'[4]J CYF'!$D87</f>
        <v>0</v>
      </c>
      <c r="F87" s="76">
        <f>'[5]J CYF'!$D87</f>
        <v>0</v>
      </c>
      <c r="G87" s="76">
        <f>'[6]J CYF'!$D87</f>
        <v>0</v>
      </c>
      <c r="H87" s="76">
        <f>'[7]J CYF'!$D87</f>
        <v>1</v>
      </c>
      <c r="I87" s="76">
        <f>'[8]J CYF'!$D87</f>
        <v>1</v>
      </c>
      <c r="J87" s="76">
        <f>'[9]J CYF'!$D87</f>
        <v>1</v>
      </c>
      <c r="K87" s="76">
        <f>'[10]J CYF'!$D87</f>
        <v>0</v>
      </c>
      <c r="L87" s="76">
        <f>'[11]J CYF'!$D87</f>
        <v>2</v>
      </c>
      <c r="M87" s="76">
        <f>'[12]J CYF'!$D87</f>
        <v>1</v>
      </c>
      <c r="N87" s="78">
        <f t="shared" si="6"/>
        <v>6</v>
      </c>
    </row>
    <row r="88" spans="1:14" x14ac:dyDescent="0.3">
      <c r="A88" s="48" t="s">
        <v>18</v>
      </c>
      <c r="B88" s="76">
        <f>'[1]J CYF'!$D88</f>
        <v>0</v>
      </c>
      <c r="C88" s="76">
        <f>'[2]J CYF'!$D88</f>
        <v>0</v>
      </c>
      <c r="D88" s="76">
        <f>'[3]J CYF'!$D88</f>
        <v>1</v>
      </c>
      <c r="E88" s="76">
        <f>'[4]J CYF'!$D88</f>
        <v>1</v>
      </c>
      <c r="F88" s="76">
        <f>'[5]J CYF'!$D88</f>
        <v>2</v>
      </c>
      <c r="G88" s="76">
        <f>'[6]J CYF'!$D88</f>
        <v>1</v>
      </c>
      <c r="H88" s="76">
        <f>'[7]J CYF'!$D88</f>
        <v>2</v>
      </c>
      <c r="I88" s="76">
        <f>'[8]J CYF'!$D88</f>
        <v>1</v>
      </c>
      <c r="J88" s="76">
        <f>'[9]J CYF'!$D88</f>
        <v>0</v>
      </c>
      <c r="K88" s="76">
        <f>'[10]J CYF'!$D88</f>
        <v>0</v>
      </c>
      <c r="L88" s="76">
        <f>'[11]J CYF'!$D88</f>
        <v>0</v>
      </c>
      <c r="M88" s="76">
        <f>'[12]J CYF'!$D88</f>
        <v>0</v>
      </c>
      <c r="N88" s="78">
        <f t="shared" si="6"/>
        <v>8</v>
      </c>
    </row>
    <row r="89" spans="1:14" x14ac:dyDescent="0.3">
      <c r="A89" s="46" t="s">
        <v>96</v>
      </c>
      <c r="B89" s="75">
        <f>'[1]J CYF'!$D89</f>
        <v>1</v>
      </c>
      <c r="C89" s="75">
        <f>'[2]J CYF'!$D89</f>
        <v>0</v>
      </c>
      <c r="D89" s="75">
        <f>'[3]J CYF'!$D89</f>
        <v>1</v>
      </c>
      <c r="E89" s="75">
        <f>'[4]J CYF'!$D89</f>
        <v>1</v>
      </c>
      <c r="F89" s="75">
        <f>'[5]J CYF'!$D89</f>
        <v>0</v>
      </c>
      <c r="G89" s="75">
        <f>'[6]J CYF'!$D89</f>
        <v>0</v>
      </c>
      <c r="H89" s="75">
        <f>'[7]J CYF'!$D89</f>
        <v>0</v>
      </c>
      <c r="I89" s="75">
        <f>'[8]J CYF'!$D89</f>
        <v>0</v>
      </c>
      <c r="J89" s="75">
        <f>'[9]J CYF'!$D89</f>
        <v>3</v>
      </c>
      <c r="K89" s="75">
        <f>'[10]J CYF'!$D89</f>
        <v>2</v>
      </c>
      <c r="L89" s="75">
        <f>'[11]J CYF'!$D89</f>
        <v>1</v>
      </c>
      <c r="M89" s="75">
        <f>'[12]J CYF'!$D89</f>
        <v>0</v>
      </c>
      <c r="N89" s="78">
        <f t="shared" si="6"/>
        <v>9</v>
      </c>
    </row>
    <row r="90" spans="1:14" x14ac:dyDescent="0.3">
      <c r="A90" s="46" t="s">
        <v>97</v>
      </c>
      <c r="B90" s="75">
        <f>'[1]J CYF'!$D90</f>
        <v>0</v>
      </c>
      <c r="C90" s="75">
        <f>'[2]J CYF'!$D90</f>
        <v>1</v>
      </c>
      <c r="D90" s="75">
        <f>'[3]J CYF'!$D90</f>
        <v>0</v>
      </c>
      <c r="E90" s="75">
        <f>'[4]J CYF'!$D90</f>
        <v>0</v>
      </c>
      <c r="F90" s="75">
        <f>'[5]J CYF'!$D90</f>
        <v>0</v>
      </c>
      <c r="G90" s="75">
        <f>'[6]J CYF'!$D90</f>
        <v>0</v>
      </c>
      <c r="H90" s="75">
        <f>'[7]J CYF'!$D90</f>
        <v>0</v>
      </c>
      <c r="I90" s="75">
        <f>'[8]J CYF'!$D90</f>
        <v>0</v>
      </c>
      <c r="J90" s="75">
        <f>'[9]J CYF'!$D90</f>
        <v>0</v>
      </c>
      <c r="K90" s="75">
        <f>'[10]J CYF'!$D90</f>
        <v>0</v>
      </c>
      <c r="L90" s="75">
        <f>'[11]J CYF'!$D90</f>
        <v>0</v>
      </c>
      <c r="M90" s="75">
        <f>'[12]J CYF'!$D90</f>
        <v>0</v>
      </c>
      <c r="N90" s="78">
        <f t="shared" si="6"/>
        <v>1</v>
      </c>
    </row>
    <row r="91" spans="1:14" x14ac:dyDescent="0.3">
      <c r="A91" s="48" t="s">
        <v>19</v>
      </c>
      <c r="B91" s="76">
        <f>'[1]J CYF'!$D91</f>
        <v>0</v>
      </c>
      <c r="C91" s="76">
        <f>'[2]J CYF'!$D91</f>
        <v>0</v>
      </c>
      <c r="D91" s="76">
        <f>'[3]J CYF'!$D91</f>
        <v>0</v>
      </c>
      <c r="E91" s="76">
        <f>'[4]J CYF'!$D91</f>
        <v>0</v>
      </c>
      <c r="F91" s="76">
        <f>'[5]J CYF'!$D91</f>
        <v>0</v>
      </c>
      <c r="G91" s="76">
        <f>'[6]J CYF'!$D91</f>
        <v>0</v>
      </c>
      <c r="H91" s="76">
        <f>'[7]J CYF'!$D91</f>
        <v>0</v>
      </c>
      <c r="I91" s="76">
        <f>'[8]J CYF'!$D91</f>
        <v>0</v>
      </c>
      <c r="J91" s="76">
        <f>'[9]J CYF'!$D91</f>
        <v>0</v>
      </c>
      <c r="K91" s="76">
        <f>'[10]J CYF'!$D91</f>
        <v>0</v>
      </c>
      <c r="L91" s="76">
        <f>'[11]J CYF'!$D91</f>
        <v>0</v>
      </c>
      <c r="M91" s="76">
        <f>'[12]J CYF'!$D91</f>
        <v>0</v>
      </c>
      <c r="N91" s="78">
        <f t="shared" si="6"/>
        <v>0</v>
      </c>
    </row>
    <row r="92" spans="1:14" x14ac:dyDescent="0.3">
      <c r="A92" s="48" t="s">
        <v>20</v>
      </c>
      <c r="B92" s="76">
        <f>'[1]J CYF'!$D92</f>
        <v>0</v>
      </c>
      <c r="C92" s="76">
        <f>'[2]J CYF'!$D92</f>
        <v>1</v>
      </c>
      <c r="D92" s="76">
        <f>'[3]J CYF'!$D92</f>
        <v>0</v>
      </c>
      <c r="E92" s="76">
        <f>'[4]J CYF'!$D92</f>
        <v>0</v>
      </c>
      <c r="F92" s="76">
        <f>'[5]J CYF'!$D92</f>
        <v>0</v>
      </c>
      <c r="G92" s="76">
        <f>'[6]J CYF'!$D92</f>
        <v>0</v>
      </c>
      <c r="H92" s="76">
        <f>'[7]J CYF'!$D92</f>
        <v>0</v>
      </c>
      <c r="I92" s="76">
        <f>'[8]J CYF'!$D92</f>
        <v>0</v>
      </c>
      <c r="J92" s="76">
        <f>'[9]J CYF'!$D92</f>
        <v>0</v>
      </c>
      <c r="K92" s="76">
        <f>'[10]J CYF'!$D92</f>
        <v>0</v>
      </c>
      <c r="L92" s="76">
        <f>'[11]J CYF'!$D92</f>
        <v>0</v>
      </c>
      <c r="M92" s="76">
        <f>'[12]J CYF'!$D92</f>
        <v>0</v>
      </c>
      <c r="N92" s="78">
        <f t="shared" si="6"/>
        <v>1</v>
      </c>
    </row>
    <row r="93" spans="1:14" x14ac:dyDescent="0.3">
      <c r="A93" s="46" t="s">
        <v>98</v>
      </c>
      <c r="B93" s="75">
        <f>'[1]J CYF'!$D93</f>
        <v>0</v>
      </c>
      <c r="C93" s="75">
        <f>'[2]J CYF'!$D93</f>
        <v>0</v>
      </c>
      <c r="D93" s="75">
        <f>'[3]J CYF'!$D93</f>
        <v>0</v>
      </c>
      <c r="E93" s="75">
        <f>'[4]J CYF'!$D93</f>
        <v>0</v>
      </c>
      <c r="F93" s="75">
        <f>'[5]J CYF'!$D93</f>
        <v>0</v>
      </c>
      <c r="G93" s="75">
        <f>'[6]J CYF'!$D93</f>
        <v>0</v>
      </c>
      <c r="H93" s="75">
        <f>'[7]J CYF'!$D93</f>
        <v>0</v>
      </c>
      <c r="I93" s="75">
        <f>'[8]J CYF'!$D93</f>
        <v>0</v>
      </c>
      <c r="J93" s="75">
        <f>'[9]J CYF'!$D93</f>
        <v>0</v>
      </c>
      <c r="K93" s="75">
        <f>'[10]J CYF'!$D93</f>
        <v>0</v>
      </c>
      <c r="L93" s="75">
        <f>'[11]J CYF'!$D93</f>
        <v>0</v>
      </c>
      <c r="M93" s="75">
        <f>'[12]J CYF'!$D93</f>
        <v>1</v>
      </c>
      <c r="N93" s="78">
        <f t="shared" si="6"/>
        <v>1</v>
      </c>
    </row>
    <row r="94" spans="1:14" x14ac:dyDescent="0.3">
      <c r="A94" s="46" t="s">
        <v>99</v>
      </c>
      <c r="B94" s="75">
        <f>'[1]J CYF'!$D94</f>
        <v>0</v>
      </c>
      <c r="C94" s="75">
        <f>'[2]J CYF'!$D94</f>
        <v>0</v>
      </c>
      <c r="D94" s="75">
        <f>'[3]J CYF'!$D94</f>
        <v>1</v>
      </c>
      <c r="E94" s="75">
        <f>'[4]J CYF'!$D94</f>
        <v>0</v>
      </c>
      <c r="F94" s="75">
        <f>'[5]J CYF'!$D94</f>
        <v>1</v>
      </c>
      <c r="G94" s="75">
        <f>'[6]J CYF'!$D94</f>
        <v>0</v>
      </c>
      <c r="H94" s="75">
        <f>'[7]J CYF'!$D94</f>
        <v>0</v>
      </c>
      <c r="I94" s="75">
        <f>'[8]J CYF'!$D94</f>
        <v>0</v>
      </c>
      <c r="J94" s="75">
        <f>'[9]J CYF'!$D94</f>
        <v>0</v>
      </c>
      <c r="K94" s="75">
        <f>'[10]J CYF'!$D94</f>
        <v>0</v>
      </c>
      <c r="L94" s="75">
        <f>'[11]J CYF'!$D94</f>
        <v>1</v>
      </c>
      <c r="M94" s="75">
        <f>'[12]J CYF'!$D94</f>
        <v>2</v>
      </c>
      <c r="N94" s="78">
        <f t="shared" si="6"/>
        <v>5</v>
      </c>
    </row>
    <row r="95" spans="1:14" x14ac:dyDescent="0.3">
      <c r="A95" s="46" t="s">
        <v>100</v>
      </c>
      <c r="B95" s="75">
        <f>'[1]J CYF'!$D95</f>
        <v>23</v>
      </c>
      <c r="C95" s="75">
        <f>'[2]J CYF'!$D95</f>
        <v>28</v>
      </c>
      <c r="D95" s="75">
        <f>'[3]J CYF'!$D95</f>
        <v>66</v>
      </c>
      <c r="E95" s="75">
        <f>'[4]J CYF'!$D95</f>
        <v>50</v>
      </c>
      <c r="F95" s="75">
        <f>'[5]J CYF'!$D95</f>
        <v>53</v>
      </c>
      <c r="G95" s="75">
        <f>'[6]J CYF'!$D95</f>
        <v>34</v>
      </c>
      <c r="H95" s="75">
        <f>'[7]J CYF'!$D95</f>
        <v>11</v>
      </c>
      <c r="I95" s="75">
        <f>'[8]J CYF'!$D95</f>
        <v>31</v>
      </c>
      <c r="J95" s="75">
        <f>'[9]J CYF'!$D95</f>
        <v>23</v>
      </c>
      <c r="K95" s="75">
        <f>'[10]J CYF'!$D95</f>
        <v>29</v>
      </c>
      <c r="L95" s="75">
        <f>'[11]J CYF'!$D95</f>
        <v>46</v>
      </c>
      <c r="M95" s="75">
        <f>'[12]J CYF'!$D95</f>
        <v>16</v>
      </c>
      <c r="N95" s="78">
        <f t="shared" si="6"/>
        <v>410</v>
      </c>
    </row>
    <row r="96" spans="1:14" ht="32.25" x14ac:dyDescent="0.3">
      <c r="A96" s="46" t="s">
        <v>120</v>
      </c>
      <c r="B96" s="75">
        <f>'[1]J CYF'!$D96</f>
        <v>0</v>
      </c>
      <c r="C96" s="75">
        <f>'[2]J CYF'!$D96</f>
        <v>0</v>
      </c>
      <c r="D96" s="75">
        <f>'[3]J CYF'!$D96</f>
        <v>0</v>
      </c>
      <c r="E96" s="75">
        <f>'[4]J CYF'!$D96</f>
        <v>0</v>
      </c>
      <c r="F96" s="75">
        <f>'[5]J CYF'!$D96</f>
        <v>165</v>
      </c>
      <c r="G96" s="75">
        <f>'[6]J CYF'!$D96</f>
        <v>198</v>
      </c>
      <c r="H96" s="75">
        <f>'[7]J CYF'!$D96</f>
        <v>0</v>
      </c>
      <c r="I96" s="75">
        <f>'[8]J CYF'!$D96</f>
        <v>0</v>
      </c>
      <c r="J96" s="75">
        <f>'[9]J CYF'!$D96</f>
        <v>59</v>
      </c>
      <c r="K96" s="75">
        <f>'[10]J CYF'!$D96</f>
        <v>0</v>
      </c>
      <c r="L96" s="75">
        <f>'[11]J CYF'!$D96</f>
        <v>0</v>
      </c>
      <c r="M96" s="75">
        <f>'[12]J CYF'!$D96</f>
        <v>0</v>
      </c>
      <c r="N96" s="78">
        <f t="shared" si="6"/>
        <v>422</v>
      </c>
    </row>
    <row r="97" spans="1:14" ht="31.5" x14ac:dyDescent="0.3">
      <c r="A97" s="49" t="s">
        <v>108</v>
      </c>
      <c r="B97" s="75">
        <f>'[1]J CYF'!$D97</f>
        <v>425</v>
      </c>
      <c r="C97" s="75">
        <f>'[2]J CYF'!$D97</f>
        <v>410</v>
      </c>
      <c r="D97" s="75">
        <f>'[3]J CYF'!$D97</f>
        <v>395</v>
      </c>
      <c r="E97" s="75">
        <f>'[4]J CYF'!$D97</f>
        <v>385</v>
      </c>
      <c r="F97" s="75">
        <f>'[5]J CYF'!$D97</f>
        <v>433</v>
      </c>
      <c r="G97" s="75">
        <f>'[6]J CYF'!$D97</f>
        <v>430</v>
      </c>
      <c r="H97" s="75">
        <f>'[7]J CYF'!$D97</f>
        <v>431</v>
      </c>
      <c r="I97" s="75">
        <f>'[8]J CYF'!$D97</f>
        <v>435</v>
      </c>
      <c r="J97" s="75">
        <f>'[9]J CYF'!$D97</f>
        <v>449</v>
      </c>
      <c r="K97" s="75">
        <f>'[10]J CYF'!$D97</f>
        <v>460</v>
      </c>
      <c r="L97" s="75">
        <f>'[11]J CYF'!$D97</f>
        <v>468</v>
      </c>
      <c r="M97" s="75">
        <f>'[12]J CYF'!$D97</f>
        <v>466</v>
      </c>
      <c r="N97" s="78">
        <f>I97</f>
        <v>435</v>
      </c>
    </row>
    <row r="98" spans="1:14" ht="31.5" x14ac:dyDescent="0.3">
      <c r="A98" s="48" t="s">
        <v>22</v>
      </c>
      <c r="B98" s="76">
        <f>'[1]J CYF'!$D98</f>
        <v>19</v>
      </c>
      <c r="C98" s="76">
        <f>'[2]J CYF'!$D98</f>
        <v>17</v>
      </c>
      <c r="D98" s="76">
        <f>'[3]J CYF'!$D98</f>
        <v>17</v>
      </c>
      <c r="E98" s="76">
        <f>'[4]J CYF'!$D98</f>
        <v>14</v>
      </c>
      <c r="F98" s="76">
        <f>'[5]J CYF'!$D98</f>
        <v>70</v>
      </c>
      <c r="G98" s="76">
        <f>'[6]J CYF'!$D98</f>
        <v>85</v>
      </c>
      <c r="H98" s="76">
        <f>'[7]J CYF'!$D98</f>
        <v>88</v>
      </c>
      <c r="I98" s="76">
        <f>'[8]J CYF'!$D98</f>
        <v>101</v>
      </c>
      <c r="J98" s="76">
        <f>'[9]J CYF'!$D98</f>
        <v>114</v>
      </c>
      <c r="K98" s="76">
        <f>'[10]J CYF'!$D98</f>
        <v>128</v>
      </c>
      <c r="L98" s="76">
        <f>'[11]J CYF'!$D98</f>
        <v>138</v>
      </c>
      <c r="M98" s="76">
        <f>'[12]J CYF'!$D98</f>
        <v>139</v>
      </c>
      <c r="N98" s="78">
        <f t="shared" ref="N98:N103" si="7">I98</f>
        <v>101</v>
      </c>
    </row>
    <row r="99" spans="1:14" ht="31.5" x14ac:dyDescent="0.3">
      <c r="A99" s="48" t="s">
        <v>23</v>
      </c>
      <c r="B99" s="76">
        <f>'[1]J CYF'!$D99</f>
        <v>139</v>
      </c>
      <c r="C99" s="76">
        <f>'[2]J CYF'!$D99</f>
        <v>132</v>
      </c>
      <c r="D99" s="76">
        <f>'[3]J CYF'!$D99</f>
        <v>121</v>
      </c>
      <c r="E99" s="76">
        <f>'[4]J CYF'!$D99</f>
        <v>119</v>
      </c>
      <c r="F99" s="76">
        <f>'[5]J CYF'!$D99</f>
        <v>113</v>
      </c>
      <c r="G99" s="76">
        <f>'[6]J CYF'!$D99</f>
        <v>105</v>
      </c>
      <c r="H99" s="76">
        <f>'[7]J CYF'!$D99</f>
        <v>104</v>
      </c>
      <c r="I99" s="76">
        <f>'[8]J CYF'!$D99</f>
        <v>101</v>
      </c>
      <c r="J99" s="76">
        <f>'[9]J CYF'!$D99</f>
        <v>103</v>
      </c>
      <c r="K99" s="76">
        <f>'[10]J CYF'!$D99</f>
        <v>102</v>
      </c>
      <c r="L99" s="76">
        <f>'[11]J CYF'!$D99</f>
        <v>101</v>
      </c>
      <c r="M99" s="76">
        <f>'[12]J CYF'!$D99</f>
        <v>100</v>
      </c>
      <c r="N99" s="78">
        <f t="shared" si="7"/>
        <v>101</v>
      </c>
    </row>
    <row r="100" spans="1:14" ht="31.5" x14ac:dyDescent="0.3">
      <c r="A100" s="48" t="s">
        <v>24</v>
      </c>
      <c r="B100" s="76">
        <f>'[1]J CYF'!$D100</f>
        <v>115</v>
      </c>
      <c r="C100" s="76">
        <f>'[2]J CYF'!$D100</f>
        <v>110</v>
      </c>
      <c r="D100" s="76">
        <f>'[3]J CYF'!$D100</f>
        <v>107</v>
      </c>
      <c r="E100" s="76">
        <f>'[4]J CYF'!$D100</f>
        <v>104</v>
      </c>
      <c r="F100" s="76">
        <f>'[5]J CYF'!$D100</f>
        <v>102</v>
      </c>
      <c r="G100" s="76">
        <f>'[6]J CYF'!$D100</f>
        <v>97</v>
      </c>
      <c r="H100" s="76">
        <f>'[7]J CYF'!$D100</f>
        <v>96</v>
      </c>
      <c r="I100" s="76">
        <f>'[8]J CYF'!$D100</f>
        <v>92</v>
      </c>
      <c r="J100" s="76">
        <f>'[9]J CYF'!$D100</f>
        <v>92</v>
      </c>
      <c r="K100" s="76">
        <f>'[10]J CYF'!$D100</f>
        <v>91</v>
      </c>
      <c r="L100" s="76">
        <f>'[11]J CYF'!$D100</f>
        <v>90</v>
      </c>
      <c r="M100" s="76">
        <f>'[12]J CYF'!$D100</f>
        <v>88</v>
      </c>
      <c r="N100" s="78">
        <f t="shared" si="7"/>
        <v>92</v>
      </c>
    </row>
    <row r="101" spans="1:14" ht="31.5" x14ac:dyDescent="0.3">
      <c r="A101" s="48" t="s">
        <v>25</v>
      </c>
      <c r="B101" s="76">
        <f>'[1]J CYF'!$D101</f>
        <v>46</v>
      </c>
      <c r="C101" s="76">
        <f>'[2]J CYF'!$D101</f>
        <v>45</v>
      </c>
      <c r="D101" s="76">
        <f>'[3]J CYF'!$D101</f>
        <v>45</v>
      </c>
      <c r="E101" s="76">
        <f>'[4]J CYF'!$D101</f>
        <v>43</v>
      </c>
      <c r="F101" s="76">
        <f>'[5]J CYF'!$D101</f>
        <v>43</v>
      </c>
      <c r="G101" s="76">
        <f>'[6]J CYF'!$D101</f>
        <v>42</v>
      </c>
      <c r="H101" s="76">
        <f>'[7]J CYF'!$D101</f>
        <v>42</v>
      </c>
      <c r="I101" s="76">
        <f>'[8]J CYF'!$D101</f>
        <v>42</v>
      </c>
      <c r="J101" s="76">
        <f>'[9]J CYF'!$D101</f>
        <v>41</v>
      </c>
      <c r="K101" s="76">
        <f>'[10]J CYF'!$D101</f>
        <v>41</v>
      </c>
      <c r="L101" s="76">
        <f>'[11]J CYF'!$D101</f>
        <v>41</v>
      </c>
      <c r="M101" s="76">
        <f>'[12]J CYF'!$D101</f>
        <v>41</v>
      </c>
      <c r="N101" s="78">
        <f t="shared" si="7"/>
        <v>42</v>
      </c>
    </row>
    <row r="102" spans="1:14" ht="31.5" x14ac:dyDescent="0.3">
      <c r="A102" s="48" t="s">
        <v>26</v>
      </c>
      <c r="B102" s="76">
        <f>'[1]J CYF'!$D102</f>
        <v>53</v>
      </c>
      <c r="C102" s="76">
        <f>'[2]J CYF'!$D102</f>
        <v>53</v>
      </c>
      <c r="D102" s="76">
        <f>'[3]J CYF'!$D102</f>
        <v>52</v>
      </c>
      <c r="E102" s="76">
        <f>'[4]J CYF'!$D102</f>
        <v>52</v>
      </c>
      <c r="F102" s="76">
        <f>'[5]J CYF'!$D102</f>
        <v>52</v>
      </c>
      <c r="G102" s="76">
        <f>'[6]J CYF'!$D102</f>
        <v>49</v>
      </c>
      <c r="H102" s="76">
        <f>'[7]J CYF'!$D102</f>
        <v>49</v>
      </c>
      <c r="I102" s="76">
        <f>'[8]J CYF'!$D102</f>
        <v>49</v>
      </c>
      <c r="J102" s="76">
        <f>'[9]J CYF'!$D102</f>
        <v>49</v>
      </c>
      <c r="K102" s="76">
        <f>'[10]J CYF'!$D102</f>
        <v>49</v>
      </c>
      <c r="L102" s="76">
        <f>'[11]J CYF'!$D102</f>
        <v>49</v>
      </c>
      <c r="M102" s="76">
        <f>'[12]J CYF'!$D102</f>
        <v>49</v>
      </c>
      <c r="N102" s="78">
        <f t="shared" si="7"/>
        <v>49</v>
      </c>
    </row>
    <row r="103" spans="1:14" ht="32.25" thickBot="1" x14ac:dyDescent="0.35">
      <c r="A103" s="80" t="s">
        <v>27</v>
      </c>
      <c r="B103" s="81">
        <f>'[1]J CYF'!$D103</f>
        <v>53</v>
      </c>
      <c r="C103" s="81">
        <f>'[2]J CYF'!$D103</f>
        <v>53</v>
      </c>
      <c r="D103" s="81">
        <f>'[3]J CYF'!$D103</f>
        <v>53</v>
      </c>
      <c r="E103" s="81">
        <f>'[4]J CYF'!$D103</f>
        <v>53</v>
      </c>
      <c r="F103" s="81">
        <f>'[5]J CYF'!$D103</f>
        <v>53</v>
      </c>
      <c r="G103" s="81">
        <f>'[6]J CYF'!$D103</f>
        <v>52</v>
      </c>
      <c r="H103" s="81">
        <f>'[7]J CYF'!$D103</f>
        <v>52</v>
      </c>
      <c r="I103" s="81">
        <f>'[8]J CYF'!$D103</f>
        <v>50</v>
      </c>
      <c r="J103" s="81">
        <f>'[9]J CYF'!$D103</f>
        <v>50</v>
      </c>
      <c r="K103" s="81">
        <f>'[10]J CYF'!$D103</f>
        <v>49</v>
      </c>
      <c r="L103" s="81">
        <f>'[11]J CYF'!$D103</f>
        <v>49</v>
      </c>
      <c r="M103" s="81">
        <f>'[12]J CYF'!$D103</f>
        <v>49</v>
      </c>
      <c r="N103" s="82">
        <f t="shared" si="7"/>
        <v>50</v>
      </c>
    </row>
    <row r="104" spans="1:14" ht="17.25" thickBot="1" x14ac:dyDescent="0.35">
      <c r="A104" s="84"/>
      <c r="B104" s="85"/>
      <c r="C104" s="85"/>
      <c r="D104" s="85"/>
      <c r="E104" s="85"/>
      <c r="F104" s="85"/>
      <c r="G104" s="85"/>
      <c r="H104" s="85"/>
      <c r="I104" s="85"/>
      <c r="J104" s="89"/>
    </row>
    <row r="105" spans="1:14" ht="24.75" customHeight="1" x14ac:dyDescent="0.3">
      <c r="A105" s="111" t="s">
        <v>29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</row>
    <row r="106" spans="1:14" ht="24.75" customHeight="1" x14ac:dyDescent="0.3">
      <c r="A106" s="40" t="s">
        <v>0</v>
      </c>
      <c r="B106" s="19" t="s">
        <v>1</v>
      </c>
      <c r="C106" s="19" t="s">
        <v>2</v>
      </c>
      <c r="D106" s="19" t="s">
        <v>3</v>
      </c>
      <c r="E106" s="19" t="s">
        <v>4</v>
      </c>
      <c r="F106" s="19" t="s">
        <v>5</v>
      </c>
      <c r="G106" s="19" t="s">
        <v>6</v>
      </c>
      <c r="H106" s="19" t="s">
        <v>7</v>
      </c>
      <c r="I106" s="19" t="s">
        <v>8</v>
      </c>
      <c r="J106" s="19" t="s">
        <v>9</v>
      </c>
      <c r="K106" s="19" t="s">
        <v>10</v>
      </c>
      <c r="L106" s="19" t="s">
        <v>11</v>
      </c>
      <c r="M106" s="19" t="s">
        <v>12</v>
      </c>
      <c r="N106" s="41" t="s">
        <v>65</v>
      </c>
    </row>
    <row r="107" spans="1:14" x14ac:dyDescent="0.3">
      <c r="A107" s="77" t="s">
        <v>115</v>
      </c>
      <c r="B107" s="75">
        <f>'[1]J CYF'!$D108</f>
        <v>9</v>
      </c>
      <c r="C107" s="75">
        <f>'[2]J CYF'!$D108</f>
        <v>9</v>
      </c>
      <c r="D107" s="75">
        <f>'[3]J CYF'!$D108</f>
        <v>5</v>
      </c>
      <c r="E107" s="75">
        <f>'[4]J CYF'!$D108</f>
        <v>2</v>
      </c>
      <c r="F107" s="75">
        <f>'[5]J CYF'!$D108</f>
        <v>11</v>
      </c>
      <c r="G107" s="75">
        <f>'[6]J CYF'!$D108</f>
        <v>9</v>
      </c>
      <c r="H107" s="75">
        <f>'[7]J CYF'!$D108</f>
        <v>5</v>
      </c>
      <c r="I107" s="75">
        <f>'[8]J CYF'!$D108</f>
        <v>15</v>
      </c>
      <c r="J107" s="75">
        <f>'[9]J CYF'!$D108</f>
        <v>1</v>
      </c>
      <c r="K107" s="75">
        <f>'[10]J CYF'!$D108</f>
        <v>2</v>
      </c>
      <c r="L107" s="75">
        <f>'[11]J CYF'!$D108</f>
        <v>5</v>
      </c>
      <c r="M107" s="75">
        <f>'[12]J CYF'!$D108</f>
        <v>14</v>
      </c>
      <c r="N107" s="78">
        <f>SUM(B107:M107)</f>
        <v>87</v>
      </c>
    </row>
    <row r="108" spans="1:14" x14ac:dyDescent="0.3">
      <c r="A108" s="77" t="s">
        <v>70</v>
      </c>
      <c r="B108" s="75">
        <f>'[1]J CYF'!$D109</f>
        <v>6</v>
      </c>
      <c r="C108" s="75">
        <f>'[2]J CYF'!$D109</f>
        <v>4</v>
      </c>
      <c r="D108" s="75">
        <f>'[3]J CYF'!$D109</f>
        <v>6</v>
      </c>
      <c r="E108" s="75">
        <f>'[4]J CYF'!$D109</f>
        <v>3</v>
      </c>
      <c r="F108" s="75">
        <f>'[5]J CYF'!$D109</f>
        <v>5</v>
      </c>
      <c r="G108" s="75">
        <f>'[6]J CYF'!$D109</f>
        <v>7</v>
      </c>
      <c r="H108" s="75">
        <f>'[7]J CYF'!$D109</f>
        <v>2</v>
      </c>
      <c r="I108" s="75">
        <f>'[8]J CYF'!$D109</f>
        <v>6</v>
      </c>
      <c r="J108" s="75">
        <f>'[9]J CYF'!$D109</f>
        <v>5</v>
      </c>
      <c r="K108" s="75">
        <f>'[10]J CYF'!$D109</f>
        <v>2</v>
      </c>
      <c r="L108" s="75">
        <f>'[11]J CYF'!$D109</f>
        <v>3</v>
      </c>
      <c r="M108" s="75">
        <f>'[12]J CYF'!$D109</f>
        <v>2</v>
      </c>
      <c r="N108" s="78">
        <f t="shared" ref="N108:N147" si="8">SUM(B108:M108)</f>
        <v>51</v>
      </c>
    </row>
    <row r="109" spans="1:14" x14ac:dyDescent="0.3">
      <c r="A109" s="77" t="s">
        <v>71</v>
      </c>
      <c r="B109" s="75">
        <f>'[1]J CYF'!$D110</f>
        <v>0</v>
      </c>
      <c r="C109" s="75">
        <f>'[2]J CYF'!$D110</f>
        <v>2</v>
      </c>
      <c r="D109" s="75">
        <f>'[3]J CYF'!$D110</f>
        <v>1</v>
      </c>
      <c r="E109" s="75">
        <f>'[4]J CYF'!$D110</f>
        <v>0</v>
      </c>
      <c r="F109" s="75">
        <f>'[5]J CYF'!$D110</f>
        <v>3</v>
      </c>
      <c r="G109" s="75">
        <f>'[6]J CYF'!$D110</f>
        <v>0</v>
      </c>
      <c r="H109" s="75">
        <f>'[7]J CYF'!$D110</f>
        <v>1</v>
      </c>
      <c r="I109" s="75">
        <f>'[8]J CYF'!$D110</f>
        <v>3</v>
      </c>
      <c r="J109" s="75">
        <f>'[9]J CYF'!$D110</f>
        <v>2</v>
      </c>
      <c r="K109" s="75">
        <f>'[10]J CYF'!$D110</f>
        <v>0</v>
      </c>
      <c r="L109" s="75">
        <f>'[11]J CYF'!$D110</f>
        <v>0</v>
      </c>
      <c r="M109" s="75">
        <f>'[12]J CYF'!$D110</f>
        <v>0</v>
      </c>
      <c r="N109" s="78">
        <f t="shared" si="8"/>
        <v>12</v>
      </c>
    </row>
    <row r="110" spans="1:14" x14ac:dyDescent="0.3">
      <c r="A110" s="77" t="s">
        <v>72</v>
      </c>
      <c r="B110" s="75">
        <f>'[1]J CYF'!$D111</f>
        <v>0</v>
      </c>
      <c r="C110" s="75">
        <f>'[2]J CYF'!$D111</f>
        <v>2</v>
      </c>
      <c r="D110" s="75">
        <f>'[3]J CYF'!$D111</f>
        <v>1</v>
      </c>
      <c r="E110" s="75">
        <f>'[4]J CYF'!$D111</f>
        <v>0</v>
      </c>
      <c r="F110" s="75">
        <f>'[5]J CYF'!$D111</f>
        <v>0</v>
      </c>
      <c r="G110" s="75">
        <f>'[6]J CYF'!$D111</f>
        <v>3</v>
      </c>
      <c r="H110" s="75">
        <f>'[7]J CYF'!$D111</f>
        <v>1</v>
      </c>
      <c r="I110" s="75">
        <f>'[8]J CYF'!$D111</f>
        <v>3</v>
      </c>
      <c r="J110" s="75">
        <f>'[9]J CYF'!$D111</f>
        <v>0</v>
      </c>
      <c r="K110" s="75">
        <f>'[10]J CYF'!$D111</f>
        <v>0</v>
      </c>
      <c r="L110" s="75">
        <f>'[11]J CYF'!$D111</f>
        <v>0</v>
      </c>
      <c r="M110" s="75">
        <f>'[12]J CYF'!$D111</f>
        <v>0</v>
      </c>
      <c r="N110" s="78">
        <f t="shared" si="8"/>
        <v>10</v>
      </c>
    </row>
    <row r="111" spans="1:14" x14ac:dyDescent="0.3">
      <c r="A111" s="46" t="s">
        <v>73</v>
      </c>
      <c r="B111" s="75">
        <f>'[1]J CYF'!$D112</f>
        <v>1</v>
      </c>
      <c r="C111" s="75">
        <f>'[2]J CYF'!$D112</f>
        <v>0</v>
      </c>
      <c r="D111" s="75">
        <f>'[3]J CYF'!$D112</f>
        <v>1</v>
      </c>
      <c r="E111" s="75">
        <f>'[4]J CYF'!$D112</f>
        <v>0</v>
      </c>
      <c r="F111" s="75">
        <f>'[5]J CYF'!$D112</f>
        <v>0</v>
      </c>
      <c r="G111" s="75">
        <f>'[6]J CYF'!$D112</f>
        <v>0</v>
      </c>
      <c r="H111" s="75">
        <f>'[7]J CYF'!$D112</f>
        <v>4</v>
      </c>
      <c r="I111" s="75">
        <f>'[8]J CYF'!$D112</f>
        <v>2</v>
      </c>
      <c r="J111" s="75">
        <f>'[9]J CYF'!$D112</f>
        <v>14</v>
      </c>
      <c r="K111" s="75">
        <f>'[10]J CYF'!$D112</f>
        <v>6</v>
      </c>
      <c r="L111" s="75">
        <f>'[11]J CYF'!$D112</f>
        <v>2</v>
      </c>
      <c r="M111" s="75">
        <f>'[12]J CYF'!$D112</f>
        <v>1</v>
      </c>
      <c r="N111" s="78">
        <f t="shared" si="8"/>
        <v>31</v>
      </c>
    </row>
    <row r="112" spans="1:14" x14ac:dyDescent="0.3">
      <c r="A112" s="46" t="s">
        <v>74</v>
      </c>
      <c r="B112" s="75">
        <f>'[1]J CYF'!$D113</f>
        <v>1</v>
      </c>
      <c r="C112" s="75">
        <f>'[2]J CYF'!$D113</f>
        <v>0</v>
      </c>
      <c r="D112" s="75">
        <f>'[3]J CYF'!$D113</f>
        <v>0</v>
      </c>
      <c r="E112" s="75">
        <f>'[4]J CYF'!$D113</f>
        <v>1</v>
      </c>
      <c r="F112" s="75">
        <f>'[5]J CYF'!$D113</f>
        <v>0</v>
      </c>
      <c r="G112" s="75">
        <f>'[6]J CYF'!$D113</f>
        <v>1</v>
      </c>
      <c r="H112" s="75">
        <f>'[7]J CYF'!$D113</f>
        <v>1</v>
      </c>
      <c r="I112" s="75">
        <f>'[8]J CYF'!$D113</f>
        <v>0</v>
      </c>
      <c r="J112" s="75">
        <f>'[9]J CYF'!$D113</f>
        <v>3</v>
      </c>
      <c r="K112" s="75">
        <f>'[10]J CYF'!$D113</f>
        <v>1</v>
      </c>
      <c r="L112" s="75">
        <f>'[11]J CYF'!$D113</f>
        <v>2</v>
      </c>
      <c r="M112" s="75">
        <f>'[12]J CYF'!$D113</f>
        <v>1</v>
      </c>
      <c r="N112" s="78">
        <f t="shared" si="8"/>
        <v>11</v>
      </c>
    </row>
    <row r="113" spans="1:15" x14ac:dyDescent="0.3">
      <c r="A113" s="46" t="s">
        <v>75</v>
      </c>
      <c r="B113" s="75">
        <f>'[1]J CYF'!$D114</f>
        <v>0</v>
      </c>
      <c r="C113" s="75">
        <f>'[2]J CYF'!$D114</f>
        <v>0</v>
      </c>
      <c r="D113" s="75">
        <f>'[3]J CYF'!$D114</f>
        <v>0</v>
      </c>
      <c r="E113" s="75">
        <f>'[4]J CYF'!$D114</f>
        <v>0</v>
      </c>
      <c r="F113" s="75">
        <f>'[5]J CYF'!$D114</f>
        <v>3</v>
      </c>
      <c r="G113" s="75">
        <f>'[6]J CYF'!$D114</f>
        <v>0</v>
      </c>
      <c r="H113" s="75">
        <f>'[7]J CYF'!$D114</f>
        <v>0</v>
      </c>
      <c r="I113" s="75">
        <f>'[8]J CYF'!$D114</f>
        <v>0</v>
      </c>
      <c r="J113" s="75">
        <f>'[9]J CYF'!$D114</f>
        <v>0</v>
      </c>
      <c r="K113" s="75">
        <f>'[10]J CYF'!$D114</f>
        <v>0</v>
      </c>
      <c r="L113" s="75">
        <f>'[11]J CYF'!$D114</f>
        <v>0</v>
      </c>
      <c r="M113" s="75">
        <f>'[12]J CYF'!$D114</f>
        <v>0</v>
      </c>
      <c r="N113" s="78">
        <f t="shared" si="8"/>
        <v>3</v>
      </c>
    </row>
    <row r="114" spans="1:15" x14ac:dyDescent="0.3">
      <c r="A114" s="46" t="s">
        <v>76</v>
      </c>
      <c r="B114" s="75">
        <f>'[1]J CYF'!$D115</f>
        <v>0</v>
      </c>
      <c r="C114" s="75">
        <f>'[2]J CYF'!$D115</f>
        <v>0</v>
      </c>
      <c r="D114" s="75">
        <f>'[3]J CYF'!$D115</f>
        <v>0</v>
      </c>
      <c r="E114" s="75">
        <f>'[4]J CYF'!$D115</f>
        <v>0</v>
      </c>
      <c r="F114" s="75">
        <f>'[5]J CYF'!$D115</f>
        <v>0</v>
      </c>
      <c r="G114" s="75">
        <f>'[6]J CYF'!$D115</f>
        <v>0</v>
      </c>
      <c r="H114" s="75">
        <f>'[7]J CYF'!$D115</f>
        <v>0</v>
      </c>
      <c r="I114" s="75">
        <f>'[8]J CYF'!$D115</f>
        <v>0</v>
      </c>
      <c r="J114" s="75">
        <f>'[9]J CYF'!$D115</f>
        <v>0</v>
      </c>
      <c r="K114" s="75">
        <f>'[10]J CYF'!$D115</f>
        <v>0</v>
      </c>
      <c r="L114" s="75">
        <f>'[11]J CYF'!$D115</f>
        <v>0</v>
      </c>
      <c r="M114" s="75">
        <f>'[12]J CYF'!$D115</f>
        <v>0</v>
      </c>
      <c r="N114" s="78">
        <f t="shared" si="8"/>
        <v>0</v>
      </c>
    </row>
    <row r="115" spans="1:15" x14ac:dyDescent="0.3">
      <c r="A115" s="46" t="s">
        <v>77</v>
      </c>
      <c r="B115" s="75">
        <f>'[1]J CYF'!$D116</f>
        <v>0</v>
      </c>
      <c r="C115" s="75">
        <f>'[2]J CYF'!$D116</f>
        <v>0</v>
      </c>
      <c r="D115" s="75">
        <f>'[3]J CYF'!$D116</f>
        <v>0</v>
      </c>
      <c r="E115" s="75">
        <f>'[4]J CYF'!$D116</f>
        <v>0</v>
      </c>
      <c r="F115" s="75">
        <f>'[5]J CYF'!$D116</f>
        <v>0</v>
      </c>
      <c r="G115" s="75">
        <f>'[6]J CYF'!$D116</f>
        <v>0</v>
      </c>
      <c r="H115" s="75">
        <f>'[7]J CYF'!$D116</f>
        <v>0</v>
      </c>
      <c r="I115" s="75">
        <f>'[8]J CYF'!$D116</f>
        <v>0</v>
      </c>
      <c r="J115" s="75">
        <f>'[9]J CYF'!$D116</f>
        <v>0</v>
      </c>
      <c r="K115" s="75">
        <f>'[10]J CYF'!$D116</f>
        <v>0</v>
      </c>
      <c r="L115" s="75">
        <f>'[11]J CYF'!$D116</f>
        <v>0</v>
      </c>
      <c r="M115" s="75">
        <f>'[12]J CYF'!$D116</f>
        <v>0</v>
      </c>
      <c r="N115" s="78">
        <f t="shared" si="8"/>
        <v>0</v>
      </c>
    </row>
    <row r="116" spans="1:15" x14ac:dyDescent="0.3">
      <c r="A116" s="46" t="s">
        <v>78</v>
      </c>
      <c r="B116" s="75">
        <f>'[1]J CYF'!$D117</f>
        <v>2</v>
      </c>
      <c r="C116" s="75">
        <f>'[2]J CYF'!$D117</f>
        <v>0</v>
      </c>
      <c r="D116" s="75">
        <f>'[3]J CYF'!$D117</f>
        <v>8</v>
      </c>
      <c r="E116" s="75">
        <f>'[4]J CYF'!$D117</f>
        <v>6</v>
      </c>
      <c r="F116" s="75">
        <f>'[5]J CYF'!$D117</f>
        <v>7</v>
      </c>
      <c r="G116" s="75">
        <f>'[6]J CYF'!$D117</f>
        <v>6</v>
      </c>
      <c r="H116" s="75">
        <f>'[7]J CYF'!$D117</f>
        <v>1</v>
      </c>
      <c r="I116" s="75">
        <f>'[8]J CYF'!$D117</f>
        <v>2</v>
      </c>
      <c r="J116" s="75">
        <f>'[9]J CYF'!$D117</f>
        <v>4</v>
      </c>
      <c r="K116" s="75">
        <f>'[10]J CYF'!$D117</f>
        <v>6</v>
      </c>
      <c r="L116" s="75">
        <f>'[11]J CYF'!$D117</f>
        <v>2</v>
      </c>
      <c r="M116" s="75">
        <f>'[12]J CYF'!$D117</f>
        <v>2</v>
      </c>
      <c r="N116" s="78">
        <f t="shared" si="8"/>
        <v>46</v>
      </c>
    </row>
    <row r="117" spans="1:15" x14ac:dyDescent="0.3">
      <c r="A117" s="46" t="s">
        <v>79</v>
      </c>
      <c r="B117" s="75">
        <f>'[1]J CYF'!$D118</f>
        <v>0</v>
      </c>
      <c r="C117" s="75">
        <f>'[2]J CYF'!$D118</f>
        <v>0</v>
      </c>
      <c r="D117" s="75">
        <f>'[3]J CYF'!$D118</f>
        <v>0</v>
      </c>
      <c r="E117" s="75">
        <f>'[4]J CYF'!$D118</f>
        <v>1</v>
      </c>
      <c r="F117" s="75">
        <f>'[5]J CYF'!$D118</f>
        <v>2</v>
      </c>
      <c r="G117" s="75">
        <f>'[6]J CYF'!$D118</f>
        <v>2</v>
      </c>
      <c r="H117" s="75">
        <f>'[7]J CYF'!$D118</f>
        <v>0</v>
      </c>
      <c r="I117" s="75">
        <f>'[8]J CYF'!$D118</f>
        <v>0</v>
      </c>
      <c r="J117" s="75">
        <f>'[9]J CYF'!$D118</f>
        <v>1</v>
      </c>
      <c r="K117" s="75">
        <f>'[10]J CYF'!$D118</f>
        <v>4</v>
      </c>
      <c r="L117" s="75">
        <f>'[11]J CYF'!$D118</f>
        <v>0</v>
      </c>
      <c r="M117" s="75">
        <f>'[12]J CYF'!$D118</f>
        <v>0</v>
      </c>
      <c r="N117" s="78">
        <f t="shared" si="8"/>
        <v>10</v>
      </c>
    </row>
    <row r="118" spans="1:15" x14ac:dyDescent="0.3">
      <c r="A118" s="46" t="s">
        <v>116</v>
      </c>
      <c r="B118" s="75">
        <f>'[1]J CYF'!$D119</f>
        <v>8</v>
      </c>
      <c r="C118" s="75">
        <f>'[2]J CYF'!$D119</f>
        <v>8</v>
      </c>
      <c r="D118" s="75">
        <f>'[3]J CYF'!$D119</f>
        <v>2</v>
      </c>
      <c r="E118" s="75">
        <f>'[4]J CYF'!$D119</f>
        <v>4</v>
      </c>
      <c r="F118" s="75">
        <f>'[5]J CYF'!$D119</f>
        <v>5</v>
      </c>
      <c r="G118" s="75">
        <f>'[6]J CYF'!$D119</f>
        <v>4</v>
      </c>
      <c r="H118" s="75">
        <f>'[7]J CYF'!$D119</f>
        <v>5</v>
      </c>
      <c r="I118" s="75">
        <f>'[8]J CYF'!$D119</f>
        <v>5</v>
      </c>
      <c r="J118" s="75">
        <f>'[9]J CYF'!$D119</f>
        <v>3</v>
      </c>
      <c r="K118" s="75">
        <f>'[10]J CYF'!$D119</f>
        <v>1</v>
      </c>
      <c r="L118" s="75">
        <f>'[11]J CYF'!$D119</f>
        <v>5</v>
      </c>
      <c r="M118" s="75">
        <f>'[12]J CYF'!$D119</f>
        <v>1</v>
      </c>
      <c r="N118" s="78">
        <f t="shared" si="8"/>
        <v>51</v>
      </c>
    </row>
    <row r="119" spans="1:15" x14ac:dyDescent="0.3">
      <c r="A119" s="79" t="s">
        <v>81</v>
      </c>
      <c r="B119" s="75">
        <f>'[1]J CYF'!$D120</f>
        <v>1</v>
      </c>
      <c r="C119" s="75">
        <f>'[2]J CYF'!$D120</f>
        <v>7</v>
      </c>
      <c r="D119" s="75">
        <f>'[3]J CYF'!$D120</f>
        <v>0</v>
      </c>
      <c r="E119" s="75">
        <f>'[4]J CYF'!$D120</f>
        <v>1</v>
      </c>
      <c r="F119" s="75">
        <f>'[5]J CYF'!$D120</f>
        <v>0</v>
      </c>
      <c r="G119" s="75">
        <f>'[6]J CYF'!$D120</f>
        <v>1</v>
      </c>
      <c r="H119" s="75">
        <f>'[7]J CYF'!$D120</f>
        <v>0</v>
      </c>
      <c r="I119" s="75">
        <f>'[8]J CYF'!$D120</f>
        <v>1</v>
      </c>
      <c r="J119" s="75">
        <f>'[9]J CYF'!$D120</f>
        <v>2</v>
      </c>
      <c r="K119" s="75">
        <f>'[10]J CYF'!$D120</f>
        <v>1</v>
      </c>
      <c r="L119" s="75">
        <f>'[11]J CYF'!$D120</f>
        <v>1</v>
      </c>
      <c r="M119" s="75">
        <f>'[12]J CYF'!$D120</f>
        <v>0</v>
      </c>
      <c r="N119" s="78">
        <f t="shared" si="8"/>
        <v>15</v>
      </c>
    </row>
    <row r="120" spans="1:15" x14ac:dyDescent="0.3">
      <c r="A120" s="79" t="s">
        <v>82</v>
      </c>
      <c r="B120" s="75">
        <f>'[1]J CYF'!$D121</f>
        <v>75</v>
      </c>
      <c r="C120" s="75">
        <f>'[2]J CYF'!$D121</f>
        <v>61</v>
      </c>
      <c r="D120" s="75">
        <f>'[3]J CYF'!$D121</f>
        <v>50</v>
      </c>
      <c r="E120" s="75">
        <f>'[4]J CYF'!$D121</f>
        <v>59</v>
      </c>
      <c r="F120" s="75">
        <f>'[5]J CYF'!$D121</f>
        <v>76</v>
      </c>
      <c r="G120" s="75">
        <f>'[6]J CYF'!$D121</f>
        <v>64</v>
      </c>
      <c r="H120" s="75">
        <f>'[7]J CYF'!$D121</f>
        <v>32</v>
      </c>
      <c r="I120" s="75">
        <f>'[8]J CYF'!$D121</f>
        <v>65</v>
      </c>
      <c r="J120" s="75">
        <f>'[9]J CYF'!$D121</f>
        <v>69</v>
      </c>
      <c r="K120" s="75">
        <f>'[10]J CYF'!$D121</f>
        <v>58</v>
      </c>
      <c r="L120" s="75">
        <f>'[11]J CYF'!$D121</f>
        <v>58</v>
      </c>
      <c r="M120" s="75">
        <f>'[12]J CYF'!$D121</f>
        <v>46</v>
      </c>
      <c r="N120" s="78">
        <f t="shared" si="8"/>
        <v>713</v>
      </c>
    </row>
    <row r="121" spans="1:15" x14ac:dyDescent="0.3">
      <c r="A121" s="79" t="s">
        <v>83</v>
      </c>
      <c r="B121" s="75">
        <f>'[1]J CYF'!$D122</f>
        <v>81</v>
      </c>
      <c r="C121" s="75">
        <f>'[2]J CYF'!$D122</f>
        <v>61</v>
      </c>
      <c r="D121" s="75">
        <f>'[3]J CYF'!$D122</f>
        <v>70</v>
      </c>
      <c r="E121" s="75">
        <f>'[4]J CYF'!$D122</f>
        <v>62</v>
      </c>
      <c r="F121" s="75">
        <f>'[5]J CYF'!$D122</f>
        <v>253</v>
      </c>
      <c r="G121" s="75">
        <f>'[6]J CYF'!$D122</f>
        <v>71</v>
      </c>
      <c r="H121" s="75">
        <f>'[7]J CYF'!$D122</f>
        <v>36</v>
      </c>
      <c r="I121" s="75">
        <f>'[8]J CYF'!$D122</f>
        <v>70</v>
      </c>
      <c r="J121" s="75">
        <f>'[9]J CYF'!$D122</f>
        <v>68</v>
      </c>
      <c r="K121" s="75">
        <f>'[10]J CYF'!$D122</f>
        <v>69</v>
      </c>
      <c r="L121" s="75">
        <f>'[11]J CYF'!$D122</f>
        <v>72</v>
      </c>
      <c r="M121" s="75">
        <f>'[12]J CYF'!$D122</f>
        <v>25</v>
      </c>
      <c r="N121" s="78">
        <f t="shared" si="8"/>
        <v>938</v>
      </c>
    </row>
    <row r="122" spans="1:15" x14ac:dyDescent="0.3">
      <c r="A122" s="79" t="s">
        <v>117</v>
      </c>
      <c r="B122" s="75">
        <f>'[1]J CYF'!$D123</f>
        <v>59</v>
      </c>
      <c r="C122" s="75">
        <f>'[2]J CYF'!$D123</f>
        <v>190</v>
      </c>
      <c r="D122" s="75">
        <f>'[3]J CYF'!$D123</f>
        <v>220</v>
      </c>
      <c r="E122" s="75">
        <f>'[4]J CYF'!$D123</f>
        <v>92</v>
      </c>
      <c r="F122" s="75">
        <f>'[5]J CYF'!$D123</f>
        <v>326</v>
      </c>
      <c r="G122" s="75">
        <f>'[6]J CYF'!$D123</f>
        <v>298</v>
      </c>
      <c r="H122" s="75">
        <f>'[7]J CYF'!$D123</f>
        <v>85</v>
      </c>
      <c r="I122" s="75">
        <f>'[8]J CYF'!$D123</f>
        <v>120</v>
      </c>
      <c r="J122" s="75">
        <f>'[9]J CYF'!$D123</f>
        <v>93</v>
      </c>
      <c r="K122" s="75">
        <f>'[10]J CYF'!$D123</f>
        <v>111</v>
      </c>
      <c r="L122" s="75">
        <f>'[11]J CYF'!$D123</f>
        <v>144</v>
      </c>
      <c r="M122" s="75">
        <f>'[12]J CYF'!$D123</f>
        <v>110</v>
      </c>
      <c r="N122" s="78">
        <f t="shared" si="8"/>
        <v>1848</v>
      </c>
    </row>
    <row r="123" spans="1:15" s="3" customFormat="1" ht="31.5" x14ac:dyDescent="0.25">
      <c r="A123" s="79" t="s">
        <v>85</v>
      </c>
      <c r="B123" s="75">
        <f>'[1]J CYF'!$D124</f>
        <v>1</v>
      </c>
      <c r="C123" s="75">
        <f>'[2]J CYF'!$D124</f>
        <v>3</v>
      </c>
      <c r="D123" s="75">
        <f>'[3]J CYF'!$D124</f>
        <v>4</v>
      </c>
      <c r="E123" s="75">
        <f>'[4]J CYF'!$D124</f>
        <v>2</v>
      </c>
      <c r="F123" s="75">
        <f>'[5]J CYF'!$D124</f>
        <v>3</v>
      </c>
      <c r="G123" s="75">
        <f>'[6]J CYF'!$D124</f>
        <v>2</v>
      </c>
      <c r="H123" s="75">
        <f>'[7]J CYF'!$D124</f>
        <v>3</v>
      </c>
      <c r="I123" s="75">
        <f>'[8]J CYF'!$D124</f>
        <v>2</v>
      </c>
      <c r="J123" s="75">
        <f>'[9]J CYF'!$D124</f>
        <v>3</v>
      </c>
      <c r="K123" s="75">
        <f>'[10]J CYF'!$D124</f>
        <v>0</v>
      </c>
      <c r="L123" s="75">
        <f>'[11]J CYF'!$D124</f>
        <v>2</v>
      </c>
      <c r="M123" s="75">
        <f>'[12]J CYF'!$D124</f>
        <v>1</v>
      </c>
      <c r="N123" s="78">
        <f t="shared" si="8"/>
        <v>26</v>
      </c>
      <c r="O123" s="27"/>
    </row>
    <row r="124" spans="1:15" s="3" customFormat="1" ht="31.5" x14ac:dyDescent="0.25">
      <c r="A124" s="79" t="s">
        <v>86</v>
      </c>
      <c r="B124" s="75">
        <f>'[1]J CYF'!$D125</f>
        <v>2</v>
      </c>
      <c r="C124" s="75">
        <f>'[2]J CYF'!$D125</f>
        <v>1</v>
      </c>
      <c r="D124" s="75">
        <f>'[3]J CYF'!$D125</f>
        <v>0</v>
      </c>
      <c r="E124" s="75">
        <f>'[4]J CYF'!$D125</f>
        <v>0</v>
      </c>
      <c r="F124" s="75">
        <f>'[5]J CYF'!$D125</f>
        <v>2</v>
      </c>
      <c r="G124" s="75">
        <f>'[6]J CYF'!$D125</f>
        <v>1</v>
      </c>
      <c r="H124" s="75">
        <f>'[7]J CYF'!$D125</f>
        <v>0</v>
      </c>
      <c r="I124" s="75">
        <f>'[8]J CYF'!$D125</f>
        <v>2</v>
      </c>
      <c r="J124" s="75">
        <f>'[9]J CYF'!$D125</f>
        <v>6</v>
      </c>
      <c r="K124" s="75">
        <f>'[10]J CYF'!$D125</f>
        <v>1</v>
      </c>
      <c r="L124" s="75">
        <f>'[11]J CYF'!$D125</f>
        <v>0</v>
      </c>
      <c r="M124" s="75">
        <f>'[12]J CYF'!$D125</f>
        <v>0</v>
      </c>
      <c r="N124" s="78">
        <f t="shared" si="8"/>
        <v>15</v>
      </c>
      <c r="O124" s="27"/>
    </row>
    <row r="125" spans="1:15" x14ac:dyDescent="0.3">
      <c r="A125" s="48" t="s">
        <v>13</v>
      </c>
      <c r="B125" s="76">
        <f>'[1]J CYF'!$D126</f>
        <v>2</v>
      </c>
      <c r="C125" s="76">
        <f>'[2]J CYF'!$D126</f>
        <v>1</v>
      </c>
      <c r="D125" s="76">
        <f>'[3]J CYF'!$D126</f>
        <v>0</v>
      </c>
      <c r="E125" s="76">
        <f>'[4]J CYF'!$D126</f>
        <v>0</v>
      </c>
      <c r="F125" s="76">
        <f>'[5]J CYF'!$D126</f>
        <v>1</v>
      </c>
      <c r="G125" s="76">
        <f>'[6]J CYF'!$D126</f>
        <v>1</v>
      </c>
      <c r="H125" s="76">
        <f>'[7]J CYF'!$D126</f>
        <v>0</v>
      </c>
      <c r="I125" s="76">
        <f>'[8]J CYF'!$D126</f>
        <v>2</v>
      </c>
      <c r="J125" s="76">
        <f>'[9]J CYF'!$D126</f>
        <v>6</v>
      </c>
      <c r="K125" s="76">
        <f>'[10]J CYF'!$D126</f>
        <v>1</v>
      </c>
      <c r="L125" s="76">
        <f>'[11]J CYF'!$D126</f>
        <v>0</v>
      </c>
      <c r="M125" s="76">
        <f>'[12]J CYF'!$D126</f>
        <v>0</v>
      </c>
      <c r="N125" s="78">
        <f t="shared" si="8"/>
        <v>14</v>
      </c>
    </row>
    <row r="126" spans="1:15" x14ac:dyDescent="0.3">
      <c r="A126" s="48" t="s">
        <v>14</v>
      </c>
      <c r="B126" s="76">
        <f>'[1]J CYF'!$D127</f>
        <v>0</v>
      </c>
      <c r="C126" s="76">
        <f>'[2]J CYF'!$D127</f>
        <v>0</v>
      </c>
      <c r="D126" s="76">
        <f>'[3]J CYF'!$D127</f>
        <v>0</v>
      </c>
      <c r="E126" s="76">
        <f>'[4]J CYF'!$D127</f>
        <v>0</v>
      </c>
      <c r="F126" s="76">
        <f>'[5]J CYF'!$D127</f>
        <v>1</v>
      </c>
      <c r="G126" s="76">
        <f>'[6]J CYF'!$D127</f>
        <v>0</v>
      </c>
      <c r="H126" s="76">
        <f>'[7]J CYF'!$D127</f>
        <v>0</v>
      </c>
      <c r="I126" s="76">
        <f>'[8]J CYF'!$D127</f>
        <v>0</v>
      </c>
      <c r="J126" s="76">
        <f>'[9]J CYF'!$D127</f>
        <v>0</v>
      </c>
      <c r="K126" s="76">
        <f>'[10]J CYF'!$D127</f>
        <v>0</v>
      </c>
      <c r="L126" s="76">
        <f>'[11]J CYF'!$D127</f>
        <v>0</v>
      </c>
      <c r="M126" s="76">
        <f>'[12]J CYF'!$D127</f>
        <v>0</v>
      </c>
      <c r="N126" s="78">
        <f t="shared" si="8"/>
        <v>1</v>
      </c>
    </row>
    <row r="127" spans="1:15" s="15" customFormat="1" ht="32.25" x14ac:dyDescent="0.3">
      <c r="A127" s="79" t="s">
        <v>118</v>
      </c>
      <c r="B127" s="75">
        <f>'[1]J CYF'!$D128</f>
        <v>1</v>
      </c>
      <c r="C127" s="75">
        <f>'[2]J CYF'!$D128</f>
        <v>0</v>
      </c>
      <c r="D127" s="75">
        <f>'[3]J CYF'!$D128</f>
        <v>0</v>
      </c>
      <c r="E127" s="75">
        <f>'[4]J CYF'!$D128</f>
        <v>1</v>
      </c>
      <c r="F127" s="75">
        <f>'[5]J CYF'!$D128</f>
        <v>0</v>
      </c>
      <c r="G127" s="75">
        <f>'[6]J CYF'!$D128</f>
        <v>2</v>
      </c>
      <c r="H127" s="75">
        <f>'[7]J CYF'!$D128</f>
        <v>0</v>
      </c>
      <c r="I127" s="75">
        <f>'[8]J CYF'!$D128</f>
        <v>1</v>
      </c>
      <c r="J127" s="75">
        <f>'[9]J CYF'!$D128</f>
        <v>1</v>
      </c>
      <c r="K127" s="75">
        <f>'[10]J CYF'!$D128</f>
        <v>1</v>
      </c>
      <c r="L127" s="75">
        <f>'[11]J CYF'!$D128</f>
        <v>0</v>
      </c>
      <c r="M127" s="75">
        <f>'[12]J CYF'!$D128</f>
        <v>0</v>
      </c>
      <c r="N127" s="78">
        <f>I127</f>
        <v>1</v>
      </c>
      <c r="O127" s="90"/>
    </row>
    <row r="128" spans="1:15" ht="31.5" x14ac:dyDescent="0.3">
      <c r="A128" s="49" t="s">
        <v>88</v>
      </c>
      <c r="B128" s="75">
        <f>'[1]J CYF'!$D129</f>
        <v>3</v>
      </c>
      <c r="C128" s="75">
        <f>'[2]J CYF'!$D129</f>
        <v>0</v>
      </c>
      <c r="D128" s="75">
        <f>'[3]J CYF'!$D129</f>
        <v>0</v>
      </c>
      <c r="E128" s="75">
        <f>'[4]J CYF'!$D129</f>
        <v>2</v>
      </c>
      <c r="F128" s="75">
        <f>'[5]J CYF'!$D129</f>
        <v>3</v>
      </c>
      <c r="G128" s="75">
        <f>'[6]J CYF'!$D129</f>
        <v>0</v>
      </c>
      <c r="H128" s="75">
        <f>'[7]J CYF'!$D129</f>
        <v>2</v>
      </c>
      <c r="I128" s="75">
        <f>'[8]J CYF'!$D129</f>
        <v>1</v>
      </c>
      <c r="J128" s="75">
        <f>'[9]J CYF'!$D129</f>
        <v>1</v>
      </c>
      <c r="K128" s="75">
        <f>'[10]J CYF'!$D129</f>
        <v>3</v>
      </c>
      <c r="L128" s="75">
        <f>'[11]J CYF'!$D129</f>
        <v>2</v>
      </c>
      <c r="M128" s="75">
        <f>'[12]J CYF'!$D129</f>
        <v>0</v>
      </c>
      <c r="N128" s="78">
        <f t="shared" si="8"/>
        <v>17</v>
      </c>
    </row>
    <row r="129" spans="1:14" x14ac:dyDescent="0.3">
      <c r="A129" s="49" t="s">
        <v>89</v>
      </c>
      <c r="B129" s="75">
        <f>'[1]J CYF'!$D130</f>
        <v>16</v>
      </c>
      <c r="C129" s="75">
        <f>'[2]J CYF'!$D130</f>
        <v>6</v>
      </c>
      <c r="D129" s="75">
        <f>'[3]J CYF'!$D130</f>
        <v>2</v>
      </c>
      <c r="E129" s="75">
        <f>'[4]J CYF'!$D130</f>
        <v>0</v>
      </c>
      <c r="F129" s="75">
        <f>'[5]J CYF'!$D130</f>
        <v>61</v>
      </c>
      <c r="G129" s="75">
        <f>'[6]J CYF'!$D130</f>
        <v>4</v>
      </c>
      <c r="H129" s="75">
        <f>'[7]J CYF'!$D130</f>
        <v>1</v>
      </c>
      <c r="I129" s="75">
        <f>'[8]J CYF'!$D130</f>
        <v>1</v>
      </c>
      <c r="J129" s="75">
        <f>'[9]J CYF'!$D130</f>
        <v>0</v>
      </c>
      <c r="K129" s="75">
        <f>'[10]J CYF'!$D130</f>
        <v>0</v>
      </c>
      <c r="L129" s="75">
        <f>'[11]J CYF'!$D130</f>
        <v>21</v>
      </c>
      <c r="M129" s="75">
        <f>'[12]J CYF'!$D130</f>
        <v>0</v>
      </c>
      <c r="N129" s="78">
        <f t="shared" si="8"/>
        <v>112</v>
      </c>
    </row>
    <row r="130" spans="1:14" x14ac:dyDescent="0.3">
      <c r="A130" s="49" t="s">
        <v>90</v>
      </c>
      <c r="B130" s="75">
        <f>'[1]J CYF'!$D131</f>
        <v>0</v>
      </c>
      <c r="C130" s="75">
        <f>'[2]J CYF'!$D131</f>
        <v>0</v>
      </c>
      <c r="D130" s="75">
        <f>'[3]J CYF'!$D131</f>
        <v>0</v>
      </c>
      <c r="E130" s="75">
        <f>'[4]J CYF'!$D131</f>
        <v>0</v>
      </c>
      <c r="F130" s="75">
        <f>'[5]J CYF'!$D131</f>
        <v>0</v>
      </c>
      <c r="G130" s="75">
        <f>'[6]J CYF'!$D131</f>
        <v>1</v>
      </c>
      <c r="H130" s="75">
        <f>'[7]J CYF'!$D131</f>
        <v>0</v>
      </c>
      <c r="I130" s="75">
        <f>'[8]J CYF'!$D131</f>
        <v>0</v>
      </c>
      <c r="J130" s="75">
        <f>'[9]J CYF'!$D131</f>
        <v>1</v>
      </c>
      <c r="K130" s="75">
        <f>'[10]J CYF'!$D131</f>
        <v>0</v>
      </c>
      <c r="L130" s="75">
        <f>'[11]J CYF'!$D131</f>
        <v>1</v>
      </c>
      <c r="M130" s="75">
        <f>'[12]J CYF'!$D131</f>
        <v>1</v>
      </c>
      <c r="N130" s="78">
        <f t="shared" si="8"/>
        <v>4</v>
      </c>
    </row>
    <row r="131" spans="1:14" x14ac:dyDescent="0.3">
      <c r="A131" s="49" t="s">
        <v>91</v>
      </c>
      <c r="B131" s="75">
        <f>'[1]J CYF'!$D132</f>
        <v>0</v>
      </c>
      <c r="C131" s="75">
        <f>'[2]J CYF'!$D132</f>
        <v>0</v>
      </c>
      <c r="D131" s="75">
        <f>'[3]J CYF'!$D132</f>
        <v>0</v>
      </c>
      <c r="E131" s="75">
        <f>'[4]J CYF'!$D132</f>
        <v>0</v>
      </c>
      <c r="F131" s="75">
        <f>'[5]J CYF'!$D132</f>
        <v>0</v>
      </c>
      <c r="G131" s="75">
        <f>'[6]J CYF'!$D132</f>
        <v>0</v>
      </c>
      <c r="H131" s="75">
        <f>'[7]J CYF'!$D132</f>
        <v>0</v>
      </c>
      <c r="I131" s="75">
        <f>'[8]J CYF'!$D132</f>
        <v>0</v>
      </c>
      <c r="J131" s="75">
        <f>'[9]J CYF'!$D132</f>
        <v>0</v>
      </c>
      <c r="K131" s="75">
        <f>'[10]J CYF'!$D132</f>
        <v>0</v>
      </c>
      <c r="L131" s="75">
        <f>'[11]J CYF'!$D132</f>
        <v>0</v>
      </c>
      <c r="M131" s="75">
        <f>'[12]J CYF'!$D132</f>
        <v>0</v>
      </c>
      <c r="N131" s="78">
        <f t="shared" si="8"/>
        <v>0</v>
      </c>
    </row>
    <row r="132" spans="1:14" x14ac:dyDescent="0.3">
      <c r="A132" s="49" t="s">
        <v>92</v>
      </c>
      <c r="B132" s="75">
        <f>'[1]J CYF'!$D133</f>
        <v>0</v>
      </c>
      <c r="C132" s="75">
        <f>'[2]J CYF'!$D133</f>
        <v>0</v>
      </c>
      <c r="D132" s="75">
        <f>'[3]J CYF'!$D133</f>
        <v>0</v>
      </c>
      <c r="E132" s="75">
        <f>'[4]J CYF'!$D133</f>
        <v>0</v>
      </c>
      <c r="F132" s="75">
        <f>'[5]J CYF'!$D133</f>
        <v>0</v>
      </c>
      <c r="G132" s="75">
        <f>'[6]J CYF'!$D133</f>
        <v>0</v>
      </c>
      <c r="H132" s="75">
        <f>'[7]J CYF'!$D133</f>
        <v>0</v>
      </c>
      <c r="I132" s="75">
        <f>'[8]J CYF'!$D133</f>
        <v>0</v>
      </c>
      <c r="J132" s="75">
        <f>'[9]J CYF'!$D133</f>
        <v>0</v>
      </c>
      <c r="K132" s="75">
        <f>'[10]J CYF'!$D133</f>
        <v>0</v>
      </c>
      <c r="L132" s="75">
        <f>'[11]J CYF'!$D133</f>
        <v>0</v>
      </c>
      <c r="M132" s="75">
        <f>'[12]J CYF'!$D133</f>
        <v>0</v>
      </c>
      <c r="N132" s="78">
        <f t="shared" si="8"/>
        <v>0</v>
      </c>
    </row>
    <row r="133" spans="1:14" ht="32.25" x14ac:dyDescent="0.3">
      <c r="A133" s="46" t="s">
        <v>93</v>
      </c>
      <c r="B133" s="75">
        <f>'[1]J CYF'!$D134</f>
        <v>0</v>
      </c>
      <c r="C133" s="75">
        <f>'[2]J CYF'!$D134</f>
        <v>0</v>
      </c>
      <c r="D133" s="75">
        <f>'[3]J CYF'!$D134</f>
        <v>0</v>
      </c>
      <c r="E133" s="75">
        <f>'[4]J CYF'!$D134</f>
        <v>0</v>
      </c>
      <c r="F133" s="75">
        <f>'[5]J CYF'!$D134</f>
        <v>0</v>
      </c>
      <c r="G133" s="75">
        <f>'[6]J CYF'!$D134</f>
        <v>0</v>
      </c>
      <c r="H133" s="75">
        <f>'[7]J CYF'!$D134</f>
        <v>0</v>
      </c>
      <c r="I133" s="75">
        <f>'[8]J CYF'!$D134</f>
        <v>0</v>
      </c>
      <c r="J133" s="75">
        <f>'[9]J CYF'!$D134</f>
        <v>0</v>
      </c>
      <c r="K133" s="75">
        <f>'[10]J CYF'!$D134</f>
        <v>0</v>
      </c>
      <c r="L133" s="75">
        <f>'[11]J CYF'!$D134</f>
        <v>0</v>
      </c>
      <c r="M133" s="75">
        <f>'[12]J CYF'!$D134</f>
        <v>0</v>
      </c>
      <c r="N133" s="78">
        <f t="shared" si="8"/>
        <v>0</v>
      </c>
    </row>
    <row r="134" spans="1:14" ht="32.25" x14ac:dyDescent="0.3">
      <c r="A134" s="46" t="s">
        <v>94</v>
      </c>
      <c r="B134" s="75">
        <f>'[1]J CYF'!$D135</f>
        <v>0</v>
      </c>
      <c r="C134" s="75">
        <f>'[2]J CYF'!$D135</f>
        <v>0</v>
      </c>
      <c r="D134" s="75">
        <f>'[3]J CYF'!$D135</f>
        <v>0</v>
      </c>
      <c r="E134" s="75">
        <f>'[4]J CYF'!$D135</f>
        <v>0</v>
      </c>
      <c r="F134" s="75">
        <f>'[5]J CYF'!$D135</f>
        <v>0</v>
      </c>
      <c r="G134" s="75">
        <f>'[6]J CYF'!$D135</f>
        <v>0</v>
      </c>
      <c r="H134" s="75">
        <f>'[7]J CYF'!$D135</f>
        <v>0</v>
      </c>
      <c r="I134" s="75">
        <f>'[8]J CYF'!$D135</f>
        <v>0</v>
      </c>
      <c r="J134" s="75">
        <f>'[9]J CYF'!$D135</f>
        <v>0</v>
      </c>
      <c r="K134" s="75">
        <f>'[10]J CYF'!$D135</f>
        <v>0</v>
      </c>
      <c r="L134" s="75">
        <f>'[11]J CYF'!$D135</f>
        <v>0</v>
      </c>
      <c r="M134" s="75">
        <f>'[12]J CYF'!$D135</f>
        <v>0</v>
      </c>
      <c r="N134" s="78">
        <f t="shared" si="8"/>
        <v>0</v>
      </c>
    </row>
    <row r="135" spans="1:14" ht="32.25" x14ac:dyDescent="0.3">
      <c r="A135" s="46" t="s">
        <v>95</v>
      </c>
      <c r="B135" s="75">
        <f>'[1]J CYF'!$D136</f>
        <v>0</v>
      </c>
      <c r="C135" s="75">
        <f>'[2]J CYF'!$D136</f>
        <v>0</v>
      </c>
      <c r="D135" s="75">
        <f>'[3]J CYF'!$D136</f>
        <v>1</v>
      </c>
      <c r="E135" s="75">
        <f>'[4]J CYF'!$D136</f>
        <v>0</v>
      </c>
      <c r="F135" s="75">
        <f>'[5]J CYF'!$D136</f>
        <v>0</v>
      </c>
      <c r="G135" s="75">
        <f>'[6]J CYF'!$D136</f>
        <v>0</v>
      </c>
      <c r="H135" s="75">
        <f>'[7]J CYF'!$D136</f>
        <v>0</v>
      </c>
      <c r="I135" s="75">
        <f>'[8]J CYF'!$D136</f>
        <v>0</v>
      </c>
      <c r="J135" s="75">
        <f>'[9]J CYF'!$D136</f>
        <v>0</v>
      </c>
      <c r="K135" s="75">
        <f>'[10]J CYF'!$D136</f>
        <v>0</v>
      </c>
      <c r="L135" s="75">
        <f>'[11]J CYF'!$D136</f>
        <v>0</v>
      </c>
      <c r="M135" s="75">
        <f>'[12]J CYF'!$D136</f>
        <v>0</v>
      </c>
      <c r="N135" s="78">
        <f t="shared" si="8"/>
        <v>1</v>
      </c>
    </row>
    <row r="136" spans="1:14" x14ac:dyDescent="0.3">
      <c r="A136" s="48" t="s">
        <v>119</v>
      </c>
      <c r="B136" s="76">
        <f>'[1]J CYF'!$D137</f>
        <v>0</v>
      </c>
      <c r="C136" s="76">
        <f>'[2]J CYF'!$D137</f>
        <v>0</v>
      </c>
      <c r="D136" s="76">
        <f>'[3]J CYF'!$D137</f>
        <v>0</v>
      </c>
      <c r="E136" s="76">
        <f>'[4]J CYF'!$D137</f>
        <v>0</v>
      </c>
      <c r="F136" s="76">
        <f>'[5]J CYF'!$D137</f>
        <v>0</v>
      </c>
      <c r="G136" s="76">
        <f>'[6]J CYF'!$D137</f>
        <v>0</v>
      </c>
      <c r="H136" s="76">
        <f>'[7]J CYF'!$D137</f>
        <v>0</v>
      </c>
      <c r="I136" s="76">
        <f>'[8]J CYF'!$D137</f>
        <v>0</v>
      </c>
      <c r="J136" s="76">
        <f>'[9]J CYF'!$D137</f>
        <v>0</v>
      </c>
      <c r="K136" s="76">
        <f>'[10]J CYF'!$D137</f>
        <v>0</v>
      </c>
      <c r="L136" s="76">
        <f>'[11]J CYF'!$D137</f>
        <v>0</v>
      </c>
      <c r="M136" s="76">
        <f>'[12]J CYF'!$D137</f>
        <v>0</v>
      </c>
      <c r="N136" s="78">
        <f t="shared" si="8"/>
        <v>0</v>
      </c>
    </row>
    <row r="137" spans="1:14" x14ac:dyDescent="0.3">
      <c r="A137" s="48" t="s">
        <v>112</v>
      </c>
      <c r="B137" s="76">
        <f>'[1]J CYF'!$D138</f>
        <v>0</v>
      </c>
      <c r="C137" s="76">
        <f>'[2]J CYF'!$D138</f>
        <v>0</v>
      </c>
      <c r="D137" s="76">
        <f>'[3]J CYF'!$D138</f>
        <v>0</v>
      </c>
      <c r="E137" s="76">
        <f>'[4]J CYF'!$D138</f>
        <v>0</v>
      </c>
      <c r="F137" s="76">
        <f>'[5]J CYF'!$D138</f>
        <v>0</v>
      </c>
      <c r="G137" s="76">
        <f>'[6]J CYF'!$D138</f>
        <v>0</v>
      </c>
      <c r="H137" s="76">
        <f>'[7]J CYF'!$D138</f>
        <v>0</v>
      </c>
      <c r="I137" s="76">
        <f>'[8]J CYF'!$D138</f>
        <v>0</v>
      </c>
      <c r="J137" s="76">
        <f>'[9]J CYF'!$D138</f>
        <v>0</v>
      </c>
      <c r="K137" s="76">
        <f>'[10]J CYF'!$D138</f>
        <v>0</v>
      </c>
      <c r="L137" s="76">
        <f>'[11]J CYF'!$D138</f>
        <v>0</v>
      </c>
      <c r="M137" s="76">
        <f>'[12]J CYF'!$D138</f>
        <v>0</v>
      </c>
      <c r="N137" s="78">
        <f t="shared" si="8"/>
        <v>0</v>
      </c>
    </row>
    <row r="138" spans="1:14" x14ac:dyDescent="0.3">
      <c r="A138" s="48" t="s">
        <v>113</v>
      </c>
      <c r="B138" s="76">
        <f>'[1]J CYF'!$D139</f>
        <v>0</v>
      </c>
      <c r="C138" s="76">
        <f>'[2]J CYF'!$D139</f>
        <v>0</v>
      </c>
      <c r="D138" s="76">
        <f>'[3]J CYF'!$D139</f>
        <v>0</v>
      </c>
      <c r="E138" s="76">
        <f>'[4]J CYF'!$D139</f>
        <v>0</v>
      </c>
      <c r="F138" s="76">
        <f>'[5]J CYF'!$D139</f>
        <v>0</v>
      </c>
      <c r="G138" s="76">
        <f>'[6]J CYF'!$D139</f>
        <v>0</v>
      </c>
      <c r="H138" s="76">
        <f>'[7]J CYF'!$D139</f>
        <v>0</v>
      </c>
      <c r="I138" s="76">
        <f>'[8]J CYF'!$D139</f>
        <v>0</v>
      </c>
      <c r="J138" s="76">
        <f>'[9]J CYF'!$D139</f>
        <v>0</v>
      </c>
      <c r="K138" s="76">
        <f>'[10]J CYF'!$D139</f>
        <v>0</v>
      </c>
      <c r="L138" s="76">
        <f>'[11]J CYF'!$D139</f>
        <v>0</v>
      </c>
      <c r="M138" s="76">
        <f>'[12]J CYF'!$D139</f>
        <v>0</v>
      </c>
      <c r="N138" s="78">
        <f t="shared" si="8"/>
        <v>0</v>
      </c>
    </row>
    <row r="139" spans="1:14" x14ac:dyDescent="0.3">
      <c r="A139" s="48" t="s">
        <v>18</v>
      </c>
      <c r="B139" s="76">
        <f>'[1]J CYF'!$D140</f>
        <v>0</v>
      </c>
      <c r="C139" s="76">
        <f>'[2]J CYF'!$D140</f>
        <v>0</v>
      </c>
      <c r="D139" s="76">
        <f>'[3]J CYF'!$D140</f>
        <v>1</v>
      </c>
      <c r="E139" s="76">
        <f>'[4]J CYF'!$D140</f>
        <v>0</v>
      </c>
      <c r="F139" s="76">
        <f>'[5]J CYF'!$D140</f>
        <v>0</v>
      </c>
      <c r="G139" s="76">
        <f>'[6]J CYF'!$D140</f>
        <v>0</v>
      </c>
      <c r="H139" s="76">
        <f>'[7]J CYF'!$D140</f>
        <v>0</v>
      </c>
      <c r="I139" s="76">
        <f>'[8]J CYF'!$D140</f>
        <v>0</v>
      </c>
      <c r="J139" s="76">
        <f>'[9]J CYF'!$D140</f>
        <v>0</v>
      </c>
      <c r="K139" s="76">
        <f>'[10]J CYF'!$D140</f>
        <v>0</v>
      </c>
      <c r="L139" s="76">
        <f>'[11]J CYF'!$D140</f>
        <v>0</v>
      </c>
      <c r="M139" s="76">
        <f>'[12]J CYF'!$D140</f>
        <v>0</v>
      </c>
      <c r="N139" s="78">
        <f t="shared" si="8"/>
        <v>1</v>
      </c>
    </row>
    <row r="140" spans="1:14" x14ac:dyDescent="0.3">
      <c r="A140" s="46" t="s">
        <v>96</v>
      </c>
      <c r="B140" s="75">
        <f>'[1]J CYF'!$D141</f>
        <v>1</v>
      </c>
      <c r="C140" s="75">
        <f>'[2]J CYF'!$D141</f>
        <v>0</v>
      </c>
      <c r="D140" s="75">
        <f>'[3]J CYF'!$D141</f>
        <v>1</v>
      </c>
      <c r="E140" s="75">
        <f>'[4]J CYF'!$D141</f>
        <v>0</v>
      </c>
      <c r="F140" s="75">
        <f>'[5]J CYF'!$D141</f>
        <v>0</v>
      </c>
      <c r="G140" s="75">
        <f>'[6]J CYF'!$D141</f>
        <v>0</v>
      </c>
      <c r="H140" s="75">
        <f>'[7]J CYF'!$D141</f>
        <v>0</v>
      </c>
      <c r="I140" s="75">
        <f>'[8]J CYF'!$D141</f>
        <v>0</v>
      </c>
      <c r="J140" s="75">
        <f>'[9]J CYF'!$D141</f>
        <v>0</v>
      </c>
      <c r="K140" s="75">
        <f>'[10]J CYF'!$D141</f>
        <v>3</v>
      </c>
      <c r="L140" s="75">
        <f>'[11]J CYF'!$D141</f>
        <v>2</v>
      </c>
      <c r="M140" s="75">
        <f>'[12]J CYF'!$D141</f>
        <v>0</v>
      </c>
      <c r="N140" s="78">
        <f t="shared" si="8"/>
        <v>7</v>
      </c>
    </row>
    <row r="141" spans="1:14" x14ac:dyDescent="0.3">
      <c r="A141" s="46" t="s">
        <v>97</v>
      </c>
      <c r="B141" s="75">
        <f>'[1]J CYF'!$D142</f>
        <v>1</v>
      </c>
      <c r="C141" s="75">
        <f>'[2]J CYF'!$D142</f>
        <v>0</v>
      </c>
      <c r="D141" s="75">
        <f>'[3]J CYF'!$D142</f>
        <v>0</v>
      </c>
      <c r="E141" s="75">
        <f>'[4]J CYF'!$D142</f>
        <v>0</v>
      </c>
      <c r="F141" s="75">
        <f>'[5]J CYF'!$D142</f>
        <v>0</v>
      </c>
      <c r="G141" s="75">
        <f>'[6]J CYF'!$D142</f>
        <v>0</v>
      </c>
      <c r="H141" s="75">
        <f>'[7]J CYF'!$D142</f>
        <v>0</v>
      </c>
      <c r="I141" s="75">
        <f>'[8]J CYF'!$D142</f>
        <v>0</v>
      </c>
      <c r="J141" s="75">
        <f>'[9]J CYF'!$D142</f>
        <v>0</v>
      </c>
      <c r="K141" s="75">
        <f>'[10]J CYF'!$D142</f>
        <v>0</v>
      </c>
      <c r="L141" s="75">
        <f>'[11]J CYF'!$D142</f>
        <v>0</v>
      </c>
      <c r="M141" s="75">
        <f>'[12]J CYF'!$D142</f>
        <v>0</v>
      </c>
      <c r="N141" s="78">
        <f t="shared" si="8"/>
        <v>1</v>
      </c>
    </row>
    <row r="142" spans="1:14" x14ac:dyDescent="0.3">
      <c r="A142" s="48" t="s">
        <v>19</v>
      </c>
      <c r="B142" s="76">
        <f>'[1]J CYF'!$D143</f>
        <v>0</v>
      </c>
      <c r="C142" s="76">
        <f>'[2]J CYF'!$D143</f>
        <v>0</v>
      </c>
      <c r="D142" s="76">
        <f>'[3]J CYF'!$D143</f>
        <v>0</v>
      </c>
      <c r="E142" s="76">
        <f>'[4]J CYF'!$D143</f>
        <v>0</v>
      </c>
      <c r="F142" s="76">
        <f>'[5]J CYF'!$D143</f>
        <v>0</v>
      </c>
      <c r="G142" s="76">
        <f>'[6]J CYF'!$D143</f>
        <v>0</v>
      </c>
      <c r="H142" s="76">
        <f>'[7]J CYF'!$D143</f>
        <v>0</v>
      </c>
      <c r="I142" s="76">
        <f>'[8]J CYF'!$D143</f>
        <v>0</v>
      </c>
      <c r="J142" s="76">
        <f>'[9]J CYF'!$D143</f>
        <v>0</v>
      </c>
      <c r="K142" s="76">
        <f>'[10]J CYF'!$D143</f>
        <v>0</v>
      </c>
      <c r="L142" s="76">
        <f>'[11]J CYF'!$D143</f>
        <v>0</v>
      </c>
      <c r="M142" s="76">
        <f>'[12]J CYF'!$D143</f>
        <v>0</v>
      </c>
      <c r="N142" s="78">
        <f t="shared" si="8"/>
        <v>0</v>
      </c>
    </row>
    <row r="143" spans="1:14" x14ac:dyDescent="0.3">
      <c r="A143" s="48" t="s">
        <v>20</v>
      </c>
      <c r="B143" s="76">
        <f>'[1]J CYF'!$D144</f>
        <v>1</v>
      </c>
      <c r="C143" s="76">
        <f>'[2]J CYF'!$D144</f>
        <v>0</v>
      </c>
      <c r="D143" s="76">
        <f>'[3]J CYF'!$D144</f>
        <v>0</v>
      </c>
      <c r="E143" s="76">
        <f>'[4]J CYF'!$D144</f>
        <v>0</v>
      </c>
      <c r="F143" s="76">
        <f>'[5]J CYF'!$D144</f>
        <v>0</v>
      </c>
      <c r="G143" s="76">
        <f>'[6]J CYF'!$D144</f>
        <v>0</v>
      </c>
      <c r="H143" s="76">
        <f>'[7]J CYF'!$D144</f>
        <v>0</v>
      </c>
      <c r="I143" s="76">
        <f>'[8]J CYF'!$D144</f>
        <v>0</v>
      </c>
      <c r="J143" s="76">
        <f>'[9]J CYF'!$D144</f>
        <v>0</v>
      </c>
      <c r="K143" s="76">
        <f>'[10]J CYF'!$D144</f>
        <v>0</v>
      </c>
      <c r="L143" s="76">
        <f>'[11]J CYF'!$D144</f>
        <v>0</v>
      </c>
      <c r="M143" s="76">
        <f>'[12]J CYF'!$D144</f>
        <v>0</v>
      </c>
      <c r="N143" s="78">
        <f t="shared" si="8"/>
        <v>1</v>
      </c>
    </row>
    <row r="144" spans="1:14" x14ac:dyDescent="0.3">
      <c r="A144" s="46" t="s">
        <v>98</v>
      </c>
      <c r="B144" s="75">
        <f>'[1]J CYF'!$D145</f>
        <v>1</v>
      </c>
      <c r="C144" s="75">
        <f>'[2]J CYF'!$D145</f>
        <v>0</v>
      </c>
      <c r="D144" s="75">
        <f>'[3]J CYF'!$D145</f>
        <v>0</v>
      </c>
      <c r="E144" s="75">
        <f>'[4]J CYF'!$D145</f>
        <v>0</v>
      </c>
      <c r="F144" s="75">
        <f>'[5]J CYF'!$D145</f>
        <v>0</v>
      </c>
      <c r="G144" s="75">
        <f>'[6]J CYF'!$D145</f>
        <v>1</v>
      </c>
      <c r="H144" s="75">
        <f>'[7]J CYF'!$D145</f>
        <v>0</v>
      </c>
      <c r="I144" s="75">
        <f>'[8]J CYF'!$D145</f>
        <v>0</v>
      </c>
      <c r="J144" s="75">
        <f>'[9]J CYF'!$D145</f>
        <v>0</v>
      </c>
      <c r="K144" s="75">
        <f>'[10]J CYF'!$D145</f>
        <v>0</v>
      </c>
      <c r="L144" s="75">
        <f>'[11]J CYF'!$D145</f>
        <v>0</v>
      </c>
      <c r="M144" s="75">
        <f>'[12]J CYF'!$D145</f>
        <v>0</v>
      </c>
      <c r="N144" s="78">
        <f t="shared" si="8"/>
        <v>2</v>
      </c>
    </row>
    <row r="145" spans="1:14" x14ac:dyDescent="0.3">
      <c r="A145" s="46" t="s">
        <v>99</v>
      </c>
      <c r="B145" s="75">
        <f>'[1]J CYF'!$D146</f>
        <v>0</v>
      </c>
      <c r="C145" s="75">
        <f>'[2]J CYF'!$D146</f>
        <v>1</v>
      </c>
      <c r="D145" s="75">
        <f>'[3]J CYF'!$D146</f>
        <v>0</v>
      </c>
      <c r="E145" s="75">
        <f>'[4]J CYF'!$D146</f>
        <v>0</v>
      </c>
      <c r="F145" s="75">
        <f>'[5]J CYF'!$D146</f>
        <v>0</v>
      </c>
      <c r="G145" s="75">
        <f>'[6]J CYF'!$D146</f>
        <v>0</v>
      </c>
      <c r="H145" s="75">
        <f>'[7]J CYF'!$D146</f>
        <v>0</v>
      </c>
      <c r="I145" s="75">
        <f>'[8]J CYF'!$D146</f>
        <v>1</v>
      </c>
      <c r="J145" s="75">
        <f>'[9]J CYF'!$D146</f>
        <v>0</v>
      </c>
      <c r="K145" s="75">
        <f>'[10]J CYF'!$D146</f>
        <v>1</v>
      </c>
      <c r="L145" s="75">
        <f>'[11]J CYF'!$D146</f>
        <v>0</v>
      </c>
      <c r="M145" s="75">
        <f>'[12]J CYF'!$D146</f>
        <v>0</v>
      </c>
      <c r="N145" s="78">
        <f t="shared" si="8"/>
        <v>3</v>
      </c>
    </row>
    <row r="146" spans="1:14" x14ac:dyDescent="0.3">
      <c r="A146" s="46" t="s">
        <v>100</v>
      </c>
      <c r="B146" s="75">
        <f>'[1]J CYF'!$D147</f>
        <v>14</v>
      </c>
      <c r="C146" s="75">
        <f>'[2]J CYF'!$D147</f>
        <v>73</v>
      </c>
      <c r="D146" s="75">
        <f>'[3]J CYF'!$D147</f>
        <v>6</v>
      </c>
      <c r="E146" s="75">
        <f>'[4]J CYF'!$D147</f>
        <v>12</v>
      </c>
      <c r="F146" s="75">
        <f>'[5]J CYF'!$D147</f>
        <v>6</v>
      </c>
      <c r="G146" s="75">
        <f>'[6]J CYF'!$D147</f>
        <v>20</v>
      </c>
      <c r="H146" s="75">
        <f>'[7]J CYF'!$D147</f>
        <v>42</v>
      </c>
      <c r="I146" s="75">
        <f>'[8]J CYF'!$D147</f>
        <v>10</v>
      </c>
      <c r="J146" s="75">
        <f>'[9]J CYF'!$D147</f>
        <v>19</v>
      </c>
      <c r="K146" s="75">
        <f>'[10]J CYF'!$D147</f>
        <v>16</v>
      </c>
      <c r="L146" s="75">
        <f>'[11]J CYF'!$D147</f>
        <v>18</v>
      </c>
      <c r="M146" s="75">
        <f>'[12]J CYF'!$D147</f>
        <v>6</v>
      </c>
      <c r="N146" s="78">
        <f t="shared" si="8"/>
        <v>242</v>
      </c>
    </row>
    <row r="147" spans="1:14" ht="32.25" x14ac:dyDescent="0.3">
      <c r="A147" s="46" t="s">
        <v>120</v>
      </c>
      <c r="B147" s="75">
        <f>'[1]J CYF'!$D148</f>
        <v>0</v>
      </c>
      <c r="C147" s="75">
        <f>'[2]J CYF'!$D148</f>
        <v>0</v>
      </c>
      <c r="D147" s="75">
        <f>'[3]J CYF'!$D148</f>
        <v>0</v>
      </c>
      <c r="E147" s="75">
        <f>'[4]J CYF'!$D148</f>
        <v>0</v>
      </c>
      <c r="F147" s="75">
        <f>'[5]J CYF'!$D148</f>
        <v>119</v>
      </c>
      <c r="G147" s="75">
        <f>'[6]J CYF'!$D148</f>
        <v>251</v>
      </c>
      <c r="H147" s="75">
        <f>'[7]J CYF'!$D148</f>
        <v>0</v>
      </c>
      <c r="I147" s="75">
        <f>'[8]J CYF'!$D148</f>
        <v>0</v>
      </c>
      <c r="J147" s="75">
        <f>'[9]J CYF'!$D148</f>
        <v>59</v>
      </c>
      <c r="K147" s="75">
        <f>'[10]J CYF'!$D148</f>
        <v>0</v>
      </c>
      <c r="L147" s="75">
        <f>'[11]J CYF'!$D148</f>
        <v>0</v>
      </c>
      <c r="M147" s="75">
        <f>'[12]J CYF'!$D148</f>
        <v>0</v>
      </c>
      <c r="N147" s="78">
        <f t="shared" si="8"/>
        <v>429</v>
      </c>
    </row>
    <row r="148" spans="1:14" ht="31.5" x14ac:dyDescent="0.3">
      <c r="A148" s="49" t="s">
        <v>108</v>
      </c>
      <c r="B148" s="75">
        <f>'[1]J CYF'!$D149</f>
        <v>406</v>
      </c>
      <c r="C148" s="75">
        <f>'[2]J CYF'!$D149</f>
        <v>403</v>
      </c>
      <c r="D148" s="75">
        <f>'[3]J CYF'!$D149</f>
        <v>403</v>
      </c>
      <c r="E148" s="75">
        <f>'[4]J CYF'!$D149</f>
        <v>400</v>
      </c>
      <c r="F148" s="75">
        <f>'[5]J CYF'!$D149</f>
        <v>417</v>
      </c>
      <c r="G148" s="75">
        <f>'[6]J CYF'!$D149</f>
        <v>351</v>
      </c>
      <c r="H148" s="75">
        <f>'[7]J CYF'!$D149</f>
        <v>354</v>
      </c>
      <c r="I148" s="75">
        <f>'[8]J CYF'!$D149</f>
        <v>355</v>
      </c>
      <c r="J148" s="75">
        <f>'[9]J CYF'!$D149</f>
        <v>352</v>
      </c>
      <c r="K148" s="75">
        <f>'[10]J CYF'!$D149</f>
        <v>354</v>
      </c>
      <c r="L148" s="75">
        <f>'[11]J CYF'!$D149</f>
        <v>356</v>
      </c>
      <c r="M148" s="75">
        <f>'[12]J CYF'!$D149</f>
        <v>357</v>
      </c>
      <c r="N148" s="78">
        <f>I148</f>
        <v>355</v>
      </c>
    </row>
    <row r="149" spans="1:14" ht="31.5" x14ac:dyDescent="0.3">
      <c r="A149" s="48" t="s">
        <v>22</v>
      </c>
      <c r="B149" s="76">
        <f>'[1]J CYF'!$D150</f>
        <v>9</v>
      </c>
      <c r="C149" s="76">
        <f>'[2]J CYF'!$D150</f>
        <v>7</v>
      </c>
      <c r="D149" s="76">
        <f>'[3]J CYF'!$D150</f>
        <v>7</v>
      </c>
      <c r="E149" s="76">
        <f>'[4]J CYF'!$D150</f>
        <v>6</v>
      </c>
      <c r="F149" s="76">
        <f>'[5]J CYF'!$D150</f>
        <v>24</v>
      </c>
      <c r="G149" s="76">
        <f>'[6]J CYF'!$D150</f>
        <v>31</v>
      </c>
      <c r="H149" s="76">
        <f>'[7]J CYF'!$D150</f>
        <v>35</v>
      </c>
      <c r="I149" s="76">
        <f>'[8]J CYF'!$D150</f>
        <v>38</v>
      </c>
      <c r="J149" s="76">
        <f>'[9]J CYF'!$D150</f>
        <v>35</v>
      </c>
      <c r="K149" s="76">
        <f>'[10]J CYF'!$D150</f>
        <v>37</v>
      </c>
      <c r="L149" s="76">
        <f>'[11]J CYF'!$D150</f>
        <v>39</v>
      </c>
      <c r="M149" s="76">
        <f>'[12]J CYF'!$D150</f>
        <v>40</v>
      </c>
      <c r="N149" s="78">
        <f t="shared" ref="N149:N154" si="9">I149</f>
        <v>38</v>
      </c>
    </row>
    <row r="150" spans="1:14" ht="31.5" x14ac:dyDescent="0.3">
      <c r="A150" s="48" t="s">
        <v>23</v>
      </c>
      <c r="B150" s="76">
        <f>'[1]J CYF'!$D151</f>
        <v>55</v>
      </c>
      <c r="C150" s="76">
        <f>'[2]J CYF'!$D151</f>
        <v>54</v>
      </c>
      <c r="D150" s="76">
        <f>'[3]J CYF'!$D151</f>
        <v>54</v>
      </c>
      <c r="E150" s="76">
        <f>'[4]J CYF'!$D151</f>
        <v>53</v>
      </c>
      <c r="F150" s="76">
        <f>'[5]J CYF'!$D151</f>
        <v>52</v>
      </c>
      <c r="G150" s="76">
        <f>'[6]J CYF'!$D151</f>
        <v>46</v>
      </c>
      <c r="H150" s="76">
        <f>'[7]J CYF'!$D151</f>
        <v>46</v>
      </c>
      <c r="I150" s="76">
        <f>'[8]J CYF'!$D151</f>
        <v>45</v>
      </c>
      <c r="J150" s="76">
        <f>'[9]J CYF'!$D151</f>
        <v>45</v>
      </c>
      <c r="K150" s="76">
        <f>'[10]J CYF'!$D151</f>
        <v>45</v>
      </c>
      <c r="L150" s="76">
        <f>'[11]J CYF'!$D151</f>
        <v>45</v>
      </c>
      <c r="M150" s="76">
        <f>'[12]J CYF'!$D151</f>
        <v>45</v>
      </c>
      <c r="N150" s="78">
        <f t="shared" si="9"/>
        <v>45</v>
      </c>
    </row>
    <row r="151" spans="1:14" ht="31.5" x14ac:dyDescent="0.3">
      <c r="A151" s="48" t="s">
        <v>24</v>
      </c>
      <c r="B151" s="76">
        <f>'[1]J CYF'!$D152</f>
        <v>59</v>
      </c>
      <c r="C151" s="76">
        <f>'[2]J CYF'!$D152</f>
        <v>59</v>
      </c>
      <c r="D151" s="76">
        <f>'[3]J CYF'!$D152</f>
        <v>59</v>
      </c>
      <c r="E151" s="76">
        <f>'[4]J CYF'!$D152</f>
        <v>58</v>
      </c>
      <c r="F151" s="76">
        <f>'[5]J CYF'!$D152</f>
        <v>58</v>
      </c>
      <c r="G151" s="76">
        <f>'[6]J CYF'!$D152</f>
        <v>56</v>
      </c>
      <c r="H151" s="76">
        <f>'[7]J CYF'!$D152</f>
        <v>56</v>
      </c>
      <c r="I151" s="76">
        <f>'[8]J CYF'!$D152</f>
        <v>56</v>
      </c>
      <c r="J151" s="76">
        <f>'[9]J CYF'!$D152</f>
        <v>56</v>
      </c>
      <c r="K151" s="76">
        <f>'[10]J CYF'!$D152</f>
        <v>56</v>
      </c>
      <c r="L151" s="76">
        <f>'[11]J CYF'!$D152</f>
        <v>56</v>
      </c>
      <c r="M151" s="76">
        <f>'[12]J CYF'!$D152</f>
        <v>56</v>
      </c>
      <c r="N151" s="78">
        <f t="shared" si="9"/>
        <v>56</v>
      </c>
    </row>
    <row r="152" spans="1:14" ht="31.5" x14ac:dyDescent="0.3">
      <c r="A152" s="48" t="s">
        <v>25</v>
      </c>
      <c r="B152" s="76">
        <f>'[1]J CYF'!$D153</f>
        <v>61</v>
      </c>
      <c r="C152" s="76">
        <f>'[2]J CYF'!$D153</f>
        <v>61</v>
      </c>
      <c r="D152" s="76">
        <f>'[3]J CYF'!$D153</f>
        <v>61</v>
      </c>
      <c r="E152" s="76">
        <f>'[4]J CYF'!$D153</f>
        <v>61</v>
      </c>
      <c r="F152" s="76">
        <f>'[5]J CYF'!$D153</f>
        <v>61</v>
      </c>
      <c r="G152" s="76">
        <f>'[6]J CYF'!$D153</f>
        <v>60</v>
      </c>
      <c r="H152" s="76">
        <f>'[7]J CYF'!$D153</f>
        <v>60</v>
      </c>
      <c r="I152" s="76">
        <f>'[8]J CYF'!$D153</f>
        <v>60</v>
      </c>
      <c r="J152" s="76">
        <f>'[9]J CYF'!$D153</f>
        <v>60</v>
      </c>
      <c r="K152" s="76">
        <f>'[10]J CYF'!$D153</f>
        <v>60</v>
      </c>
      <c r="L152" s="76">
        <f>'[11]J CYF'!$D153</f>
        <v>60</v>
      </c>
      <c r="M152" s="76">
        <f>'[12]J CYF'!$D153</f>
        <v>60</v>
      </c>
      <c r="N152" s="78">
        <f t="shared" si="9"/>
        <v>60</v>
      </c>
    </row>
    <row r="153" spans="1:14" ht="31.5" x14ac:dyDescent="0.3">
      <c r="A153" s="48" t="s">
        <v>26</v>
      </c>
      <c r="B153" s="76">
        <f>'[1]J CYF'!$D154</f>
        <v>45</v>
      </c>
      <c r="C153" s="76">
        <f>'[2]J CYF'!$D154</f>
        <v>45</v>
      </c>
      <c r="D153" s="76">
        <f>'[3]J CYF'!$D154</f>
        <v>45</v>
      </c>
      <c r="E153" s="76">
        <f>'[4]J CYF'!$D154</f>
        <v>45</v>
      </c>
      <c r="F153" s="76">
        <f>'[5]J CYF'!$D154</f>
        <v>45</v>
      </c>
      <c r="G153" s="76">
        <f>'[6]J CYF'!$D154</f>
        <v>40</v>
      </c>
      <c r="H153" s="76">
        <f>'[7]J CYF'!$D154</f>
        <v>40</v>
      </c>
      <c r="I153" s="76">
        <f>'[8]J CYF'!$D154</f>
        <v>40</v>
      </c>
      <c r="J153" s="76">
        <f>'[9]J CYF'!$D154</f>
        <v>40</v>
      </c>
      <c r="K153" s="76">
        <f>'[10]J CYF'!$D154</f>
        <v>40</v>
      </c>
      <c r="L153" s="76">
        <f>'[11]J CYF'!$D154</f>
        <v>40</v>
      </c>
      <c r="M153" s="76">
        <f>'[12]J CYF'!$D154</f>
        <v>40</v>
      </c>
      <c r="N153" s="78">
        <f t="shared" si="9"/>
        <v>40</v>
      </c>
    </row>
    <row r="154" spans="1:14" ht="32.25" thickBot="1" x14ac:dyDescent="0.35">
      <c r="A154" s="80" t="s">
        <v>27</v>
      </c>
      <c r="B154" s="81">
        <f>'[1]J CYF'!$D155</f>
        <v>177</v>
      </c>
      <c r="C154" s="81">
        <f>'[2]J CYF'!$D155</f>
        <v>177</v>
      </c>
      <c r="D154" s="81">
        <f>'[3]J CYF'!$D155</f>
        <v>177</v>
      </c>
      <c r="E154" s="81">
        <f>'[4]J CYF'!$D155</f>
        <v>177</v>
      </c>
      <c r="F154" s="81">
        <f>'[5]J CYF'!$D155</f>
        <v>177</v>
      </c>
      <c r="G154" s="81">
        <f>'[6]J CYF'!$D155</f>
        <v>118</v>
      </c>
      <c r="H154" s="81">
        <f>'[7]J CYF'!$D155</f>
        <v>117</v>
      </c>
      <c r="I154" s="81">
        <f>'[8]J CYF'!$D155</f>
        <v>116</v>
      </c>
      <c r="J154" s="81">
        <f>'[9]J CYF'!$D155</f>
        <v>116</v>
      </c>
      <c r="K154" s="81">
        <f>'[10]J CYF'!$D155</f>
        <v>116</v>
      </c>
      <c r="L154" s="81">
        <f>'[11]J CYF'!$D155</f>
        <v>116</v>
      </c>
      <c r="M154" s="81">
        <f>'[12]J CYF'!$D155</f>
        <v>116</v>
      </c>
      <c r="N154" s="82">
        <f t="shared" si="9"/>
        <v>116</v>
      </c>
    </row>
    <row r="155" spans="1:14" ht="17.25" thickBot="1" x14ac:dyDescent="0.35"/>
    <row r="156" spans="1:14" ht="24.75" customHeight="1" x14ac:dyDescent="0.3">
      <c r="A156" s="111" t="s">
        <v>123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</row>
    <row r="157" spans="1:14" ht="24.75" customHeight="1" x14ac:dyDescent="0.3">
      <c r="A157" s="40" t="s">
        <v>0</v>
      </c>
      <c r="B157" s="19" t="s">
        <v>1</v>
      </c>
      <c r="C157" s="19" t="s">
        <v>2</v>
      </c>
      <c r="D157" s="19" t="s">
        <v>3</v>
      </c>
      <c r="E157" s="19" t="s">
        <v>4</v>
      </c>
      <c r="F157" s="19" t="s">
        <v>5</v>
      </c>
      <c r="G157" s="19" t="s">
        <v>6</v>
      </c>
      <c r="H157" s="19" t="s">
        <v>7</v>
      </c>
      <c r="I157" s="19" t="s">
        <v>8</v>
      </c>
      <c r="J157" s="19" t="s">
        <v>9</v>
      </c>
      <c r="K157" s="19" t="s">
        <v>10</v>
      </c>
      <c r="L157" s="19" t="s">
        <v>11</v>
      </c>
      <c r="M157" s="19" t="s">
        <v>12</v>
      </c>
      <c r="N157" s="41" t="s">
        <v>65</v>
      </c>
    </row>
    <row r="158" spans="1:14" x14ac:dyDescent="0.3">
      <c r="A158" s="77" t="s">
        <v>115</v>
      </c>
      <c r="B158" s="75">
        <f>'[1]J CYF'!$D161</f>
        <v>34</v>
      </c>
      <c r="C158" s="75">
        <f>'[2]J CYF'!$D161</f>
        <v>39</v>
      </c>
      <c r="D158" s="75">
        <f>'[3]J CYF'!$D161</f>
        <v>41</v>
      </c>
      <c r="E158" s="75">
        <f>'[4]J CYF'!$D161</f>
        <v>24</v>
      </c>
      <c r="F158" s="75">
        <f>'[5]J CYF'!$D161</f>
        <v>37</v>
      </c>
      <c r="G158" s="75">
        <f>'[6]J CYF'!$D161</f>
        <v>33</v>
      </c>
      <c r="H158" s="75">
        <f>'[7]J CYF'!$D161</f>
        <v>17</v>
      </c>
      <c r="I158" s="75">
        <f>'[8]J CYF'!$D161</f>
        <v>64</v>
      </c>
      <c r="J158" s="75">
        <f>'[9]J CYF'!$D161</f>
        <v>50</v>
      </c>
      <c r="K158" s="75">
        <f>'[10]J CYF'!$D161</f>
        <v>56</v>
      </c>
      <c r="L158" s="75">
        <f>'[11]J CYF'!$D161</f>
        <v>40</v>
      </c>
      <c r="M158" s="75">
        <f>'[12]J CYF'!$D161</f>
        <v>24</v>
      </c>
      <c r="N158" s="78">
        <f>SUM(B158:M158)</f>
        <v>459</v>
      </c>
    </row>
    <row r="159" spans="1:14" x14ac:dyDescent="0.3">
      <c r="A159" s="77" t="s">
        <v>70</v>
      </c>
      <c r="B159" s="75">
        <f>'[1]J CYF'!$D162</f>
        <v>47</v>
      </c>
      <c r="C159" s="75">
        <f>'[2]J CYF'!$D162</f>
        <v>26</v>
      </c>
      <c r="D159" s="75">
        <f>'[3]J CYF'!$D162</f>
        <v>46</v>
      </c>
      <c r="E159" s="75">
        <f>'[4]J CYF'!$D162</f>
        <v>20</v>
      </c>
      <c r="F159" s="75">
        <f>'[5]J CYF'!$D162</f>
        <v>26</v>
      </c>
      <c r="G159" s="75">
        <f>'[6]J CYF'!$D162</f>
        <v>28</v>
      </c>
      <c r="H159" s="75">
        <f>'[7]J CYF'!$D162</f>
        <v>15</v>
      </c>
      <c r="I159" s="75">
        <f>'[8]J CYF'!$D162</f>
        <v>49</v>
      </c>
      <c r="J159" s="75">
        <f>'[9]J CYF'!$D162</f>
        <v>40</v>
      </c>
      <c r="K159" s="75">
        <f>'[10]J CYF'!$D162</f>
        <v>49</v>
      </c>
      <c r="L159" s="75">
        <f>'[11]J CYF'!$D162</f>
        <v>38</v>
      </c>
      <c r="M159" s="75">
        <f>'[12]J CYF'!$D162</f>
        <v>19</v>
      </c>
      <c r="N159" s="78">
        <f t="shared" ref="N159:N198" si="10">SUM(B159:M159)</f>
        <v>403</v>
      </c>
    </row>
    <row r="160" spans="1:14" x14ac:dyDescent="0.3">
      <c r="A160" s="77" t="s">
        <v>71</v>
      </c>
      <c r="B160" s="75">
        <f>'[1]J CYF'!$D163</f>
        <v>0</v>
      </c>
      <c r="C160" s="75">
        <f>'[2]J CYF'!$D163</f>
        <v>0</v>
      </c>
      <c r="D160" s="75">
        <f>'[3]J CYF'!$D163</f>
        <v>1</v>
      </c>
      <c r="E160" s="75">
        <f>'[4]J CYF'!$D163</f>
        <v>1</v>
      </c>
      <c r="F160" s="75">
        <f>'[5]J CYF'!$D163</f>
        <v>0</v>
      </c>
      <c r="G160" s="75">
        <f>'[6]J CYF'!$D163</f>
        <v>2</v>
      </c>
      <c r="H160" s="75">
        <f>'[7]J CYF'!$D163</f>
        <v>1</v>
      </c>
      <c r="I160" s="75">
        <f>'[8]J CYF'!$D163</f>
        <v>0</v>
      </c>
      <c r="J160" s="75">
        <f>'[9]J CYF'!$D163</f>
        <v>0</v>
      </c>
      <c r="K160" s="75">
        <f>'[10]J CYF'!$D163</f>
        <v>0</v>
      </c>
      <c r="L160" s="75">
        <f>'[11]J CYF'!$D163</f>
        <v>0</v>
      </c>
      <c r="M160" s="75">
        <f>'[12]J CYF'!$D163</f>
        <v>0</v>
      </c>
      <c r="N160" s="78">
        <f t="shared" si="10"/>
        <v>5</v>
      </c>
    </row>
    <row r="161" spans="1:15" x14ac:dyDescent="0.3">
      <c r="A161" s="77" t="s">
        <v>72</v>
      </c>
      <c r="B161" s="75">
        <f>'[1]J CYF'!$D164</f>
        <v>0</v>
      </c>
      <c r="C161" s="75">
        <f>'[2]J CYF'!$D164</f>
        <v>5</v>
      </c>
      <c r="D161" s="75">
        <f>'[3]J CYF'!$D164</f>
        <v>2</v>
      </c>
      <c r="E161" s="75">
        <f>'[4]J CYF'!$D164</f>
        <v>1</v>
      </c>
      <c r="F161" s="75">
        <f>'[5]J CYF'!$D164</f>
        <v>4</v>
      </c>
      <c r="G161" s="75">
        <f>'[6]J CYF'!$D164</f>
        <v>2</v>
      </c>
      <c r="H161" s="75">
        <f>'[7]J CYF'!$D164</f>
        <v>0</v>
      </c>
      <c r="I161" s="75">
        <f>'[8]J CYF'!$D164</f>
        <v>5</v>
      </c>
      <c r="J161" s="75">
        <f>'[9]J CYF'!$D164</f>
        <v>1</v>
      </c>
      <c r="K161" s="75">
        <f>'[10]J CYF'!$D164</f>
        <v>2</v>
      </c>
      <c r="L161" s="75">
        <f>'[11]J CYF'!$D164</f>
        <v>1</v>
      </c>
      <c r="M161" s="75">
        <f>'[12]J CYF'!$D164</f>
        <v>0</v>
      </c>
      <c r="N161" s="78">
        <f t="shared" si="10"/>
        <v>23</v>
      </c>
    </row>
    <row r="162" spans="1:15" x14ac:dyDescent="0.3">
      <c r="A162" s="46" t="s">
        <v>73</v>
      </c>
      <c r="B162" s="75">
        <f>'[1]J CYF'!$D165</f>
        <v>3</v>
      </c>
      <c r="C162" s="75">
        <f>'[2]J CYF'!$D165</f>
        <v>3</v>
      </c>
      <c r="D162" s="75">
        <f>'[3]J CYF'!$D165</f>
        <v>7</v>
      </c>
      <c r="E162" s="75">
        <f>'[4]J CYF'!$D165</f>
        <v>5</v>
      </c>
      <c r="F162" s="75">
        <f>'[5]J CYF'!$D165</f>
        <v>4</v>
      </c>
      <c r="G162" s="75">
        <f>'[6]J CYF'!$D165</f>
        <v>7</v>
      </c>
      <c r="H162" s="75">
        <f>'[7]J CYF'!$D165</f>
        <v>6</v>
      </c>
      <c r="I162" s="75">
        <f>'[8]J CYF'!$D165</f>
        <v>11</v>
      </c>
      <c r="J162" s="75">
        <f>'[9]J CYF'!$D165</f>
        <v>12</v>
      </c>
      <c r="K162" s="75">
        <f>'[10]J CYF'!$D165</f>
        <v>24</v>
      </c>
      <c r="L162" s="75">
        <f>'[11]J CYF'!$D165</f>
        <v>9</v>
      </c>
      <c r="M162" s="75">
        <f>'[12]J CYF'!$D165</f>
        <v>7</v>
      </c>
      <c r="N162" s="78">
        <f t="shared" si="10"/>
        <v>98</v>
      </c>
    </row>
    <row r="163" spans="1:15" x14ac:dyDescent="0.3">
      <c r="A163" s="46" t="s">
        <v>74</v>
      </c>
      <c r="B163" s="75">
        <f>'[1]J CYF'!$D166</f>
        <v>3</v>
      </c>
      <c r="C163" s="75">
        <f>'[2]J CYF'!$D166</f>
        <v>1</v>
      </c>
      <c r="D163" s="75">
        <f>'[3]J CYF'!$D166</f>
        <v>0</v>
      </c>
      <c r="E163" s="75">
        <f>'[4]J CYF'!$D166</f>
        <v>0</v>
      </c>
      <c r="F163" s="75">
        <f>'[5]J CYF'!$D166</f>
        <v>1</v>
      </c>
      <c r="G163" s="75">
        <f>'[6]J CYF'!$D166</f>
        <v>0</v>
      </c>
      <c r="H163" s="75">
        <f>'[7]J CYF'!$D166</f>
        <v>0</v>
      </c>
      <c r="I163" s="75">
        <f>'[8]J CYF'!$D166</f>
        <v>4</v>
      </c>
      <c r="J163" s="75">
        <f>'[9]J CYF'!$D166</f>
        <v>1</v>
      </c>
      <c r="K163" s="75">
        <f>'[10]J CYF'!$D166</f>
        <v>3</v>
      </c>
      <c r="L163" s="75">
        <f>'[11]J CYF'!$D166</f>
        <v>0</v>
      </c>
      <c r="M163" s="75">
        <f>'[12]J CYF'!$D166</f>
        <v>2</v>
      </c>
      <c r="N163" s="78">
        <f t="shared" si="10"/>
        <v>15</v>
      </c>
    </row>
    <row r="164" spans="1:15" x14ac:dyDescent="0.3">
      <c r="A164" s="46" t="s">
        <v>75</v>
      </c>
      <c r="B164" s="75">
        <f>'[1]J CYF'!$D167</f>
        <v>0</v>
      </c>
      <c r="C164" s="75">
        <f>'[2]J CYF'!$D167</f>
        <v>0</v>
      </c>
      <c r="D164" s="75">
        <f>'[3]J CYF'!$D167</f>
        <v>0</v>
      </c>
      <c r="E164" s="75">
        <f>'[4]J CYF'!$D167</f>
        <v>0</v>
      </c>
      <c r="F164" s="75">
        <f>'[5]J CYF'!$D167</f>
        <v>0</v>
      </c>
      <c r="G164" s="75">
        <f>'[6]J CYF'!$D167</f>
        <v>0</v>
      </c>
      <c r="H164" s="75">
        <f>'[7]J CYF'!$D167</f>
        <v>0</v>
      </c>
      <c r="I164" s="75">
        <f>'[8]J CYF'!$D167</f>
        <v>0</v>
      </c>
      <c r="J164" s="75">
        <f>'[9]J CYF'!$D167</f>
        <v>0</v>
      </c>
      <c r="K164" s="75">
        <f>'[10]J CYF'!$D167</f>
        <v>0</v>
      </c>
      <c r="L164" s="75">
        <f>'[11]J CYF'!$D167</f>
        <v>0</v>
      </c>
      <c r="M164" s="75">
        <f>'[12]J CYF'!$D167</f>
        <v>0</v>
      </c>
      <c r="N164" s="78">
        <f t="shared" si="10"/>
        <v>0</v>
      </c>
    </row>
    <row r="165" spans="1:15" x14ac:dyDescent="0.3">
      <c r="A165" s="46" t="s">
        <v>76</v>
      </c>
      <c r="B165" s="75">
        <f>'[1]J CYF'!$D168</f>
        <v>0</v>
      </c>
      <c r="C165" s="75">
        <f>'[2]J CYF'!$D168</f>
        <v>0</v>
      </c>
      <c r="D165" s="75">
        <f>'[3]J CYF'!$D168</f>
        <v>0</v>
      </c>
      <c r="E165" s="75">
        <f>'[4]J CYF'!$D168</f>
        <v>0</v>
      </c>
      <c r="F165" s="75">
        <f>'[5]J CYF'!$D168</f>
        <v>0</v>
      </c>
      <c r="G165" s="75">
        <f>'[6]J CYF'!$D168</f>
        <v>0</v>
      </c>
      <c r="H165" s="75">
        <f>'[7]J CYF'!$D168</f>
        <v>0</v>
      </c>
      <c r="I165" s="75">
        <f>'[8]J CYF'!$D168</f>
        <v>0</v>
      </c>
      <c r="J165" s="75">
        <f>'[9]J CYF'!$D168</f>
        <v>0</v>
      </c>
      <c r="K165" s="75">
        <f>'[10]J CYF'!$D168</f>
        <v>0</v>
      </c>
      <c r="L165" s="75">
        <f>'[11]J CYF'!$D168</f>
        <v>0</v>
      </c>
      <c r="M165" s="75">
        <f>'[12]J CYF'!$D168</f>
        <v>0</v>
      </c>
      <c r="N165" s="78">
        <f t="shared" si="10"/>
        <v>0</v>
      </c>
    </row>
    <row r="166" spans="1:15" x14ac:dyDescent="0.3">
      <c r="A166" s="46" t="s">
        <v>77</v>
      </c>
      <c r="B166" s="75">
        <f>'[1]J CYF'!$D169</f>
        <v>0</v>
      </c>
      <c r="C166" s="75">
        <f>'[2]J CYF'!$D169</f>
        <v>0</v>
      </c>
      <c r="D166" s="75">
        <f>'[3]J CYF'!$D169</f>
        <v>0</v>
      </c>
      <c r="E166" s="75">
        <f>'[4]J CYF'!$D169</f>
        <v>0</v>
      </c>
      <c r="F166" s="75">
        <f>'[5]J CYF'!$D169</f>
        <v>0</v>
      </c>
      <c r="G166" s="75">
        <f>'[6]J CYF'!$D169</f>
        <v>0</v>
      </c>
      <c r="H166" s="75">
        <f>'[7]J CYF'!$D169</f>
        <v>0</v>
      </c>
      <c r="I166" s="75">
        <f>'[8]J CYF'!$D169</f>
        <v>0</v>
      </c>
      <c r="J166" s="75">
        <f>'[9]J CYF'!$D169</f>
        <v>0</v>
      </c>
      <c r="K166" s="75">
        <f>'[10]J CYF'!$D169</f>
        <v>0</v>
      </c>
      <c r="L166" s="75">
        <f>'[11]J CYF'!$D169</f>
        <v>0</v>
      </c>
      <c r="M166" s="75">
        <f>'[12]J CYF'!$D169</f>
        <v>0</v>
      </c>
      <c r="N166" s="78">
        <f t="shared" si="10"/>
        <v>0</v>
      </c>
    </row>
    <row r="167" spans="1:15" x14ac:dyDescent="0.3">
      <c r="A167" s="46" t="s">
        <v>78</v>
      </c>
      <c r="B167" s="75">
        <f>'[1]J CYF'!$D170</f>
        <v>5</v>
      </c>
      <c r="C167" s="75">
        <f>'[2]J CYF'!$D170</f>
        <v>2</v>
      </c>
      <c r="D167" s="75">
        <f>'[3]J CYF'!$D170</f>
        <v>12</v>
      </c>
      <c r="E167" s="75">
        <f>'[4]J CYF'!$D170</f>
        <v>6</v>
      </c>
      <c r="F167" s="75">
        <f>'[5]J CYF'!$D170</f>
        <v>9</v>
      </c>
      <c r="G167" s="75">
        <f>'[6]J CYF'!$D170</f>
        <v>3</v>
      </c>
      <c r="H167" s="75">
        <f>'[7]J CYF'!$D170</f>
        <v>0</v>
      </c>
      <c r="I167" s="75">
        <f>'[8]J CYF'!$D170</f>
        <v>3</v>
      </c>
      <c r="J167" s="75">
        <f>'[9]J CYF'!$D170</f>
        <v>0</v>
      </c>
      <c r="K167" s="75">
        <f>'[10]J CYF'!$D170</f>
        <v>8</v>
      </c>
      <c r="L167" s="75">
        <f>'[11]J CYF'!$D170</f>
        <v>2</v>
      </c>
      <c r="M167" s="75">
        <f>'[12]J CYF'!$D170</f>
        <v>0</v>
      </c>
      <c r="N167" s="78">
        <f t="shared" si="10"/>
        <v>50</v>
      </c>
    </row>
    <row r="168" spans="1:15" x14ac:dyDescent="0.3">
      <c r="A168" s="46" t="s">
        <v>79</v>
      </c>
      <c r="B168" s="75">
        <f>'[1]J CYF'!$D171</f>
        <v>4</v>
      </c>
      <c r="C168" s="75">
        <f>'[2]J CYF'!$D171</f>
        <v>2</v>
      </c>
      <c r="D168" s="75">
        <f>'[3]J CYF'!$D171</f>
        <v>4</v>
      </c>
      <c r="E168" s="75">
        <f>'[4]J CYF'!$D171</f>
        <v>4</v>
      </c>
      <c r="F168" s="75">
        <f>'[5]J CYF'!$D171</f>
        <v>3</v>
      </c>
      <c r="G168" s="75">
        <f>'[6]J CYF'!$D171</f>
        <v>5</v>
      </c>
      <c r="H168" s="75">
        <f>'[7]J CYF'!$D171</f>
        <v>4</v>
      </c>
      <c r="I168" s="75">
        <f>'[8]J CYF'!$D171</f>
        <v>4</v>
      </c>
      <c r="J168" s="75">
        <f>'[9]J CYF'!$D171</f>
        <v>5</v>
      </c>
      <c r="K168" s="75">
        <f>'[10]J CYF'!$D171</f>
        <v>0</v>
      </c>
      <c r="L168" s="75">
        <f>'[11]J CYF'!$D171</f>
        <v>3</v>
      </c>
      <c r="M168" s="75">
        <f>'[12]J CYF'!$D171</f>
        <v>1</v>
      </c>
      <c r="N168" s="78">
        <f t="shared" si="10"/>
        <v>39</v>
      </c>
    </row>
    <row r="169" spans="1:15" x14ac:dyDescent="0.3">
      <c r="A169" s="46" t="s">
        <v>116</v>
      </c>
      <c r="B169" s="75">
        <f>'[1]J CYF'!$D172</f>
        <v>6</v>
      </c>
      <c r="C169" s="75">
        <f>'[2]J CYF'!$D172</f>
        <v>3</v>
      </c>
      <c r="D169" s="75">
        <f>'[3]J CYF'!$D172</f>
        <v>1</v>
      </c>
      <c r="E169" s="75">
        <f>'[4]J CYF'!$D172</f>
        <v>6</v>
      </c>
      <c r="F169" s="75">
        <f>'[5]J CYF'!$D172</f>
        <v>9</v>
      </c>
      <c r="G169" s="75">
        <f>'[6]J CYF'!$D172</f>
        <v>3</v>
      </c>
      <c r="H169" s="75">
        <f>'[7]J CYF'!$D172</f>
        <v>4</v>
      </c>
      <c r="I169" s="75">
        <f>'[8]J CYF'!$D172</f>
        <v>6</v>
      </c>
      <c r="J169" s="75">
        <f>'[9]J CYF'!$D172</f>
        <v>2</v>
      </c>
      <c r="K169" s="75">
        <f>'[10]J CYF'!$D172</f>
        <v>4</v>
      </c>
      <c r="L169" s="75">
        <f>'[11]J CYF'!$D172</f>
        <v>10</v>
      </c>
      <c r="M169" s="75">
        <f>'[12]J CYF'!$D172</f>
        <v>2</v>
      </c>
      <c r="N169" s="78">
        <f t="shared" si="10"/>
        <v>56</v>
      </c>
    </row>
    <row r="170" spans="1:15" x14ac:dyDescent="0.3">
      <c r="A170" s="79" t="s">
        <v>81</v>
      </c>
      <c r="B170" s="75">
        <f>'[1]J CYF'!$D173</f>
        <v>4</v>
      </c>
      <c r="C170" s="75">
        <f>'[2]J CYF'!$D173</f>
        <v>1</v>
      </c>
      <c r="D170" s="75">
        <f>'[3]J CYF'!$D173</f>
        <v>4</v>
      </c>
      <c r="E170" s="75">
        <f>'[4]J CYF'!$D173</f>
        <v>4</v>
      </c>
      <c r="F170" s="75">
        <f>'[5]J CYF'!$D173</f>
        <v>0</v>
      </c>
      <c r="G170" s="75">
        <f>'[6]J CYF'!$D173</f>
        <v>7</v>
      </c>
      <c r="H170" s="75">
        <f>'[7]J CYF'!$D173</f>
        <v>2</v>
      </c>
      <c r="I170" s="75">
        <f>'[8]J CYF'!$D173</f>
        <v>5</v>
      </c>
      <c r="J170" s="75">
        <f>'[9]J CYF'!$D173</f>
        <v>4</v>
      </c>
      <c r="K170" s="75">
        <f>'[10]J CYF'!$D173</f>
        <v>7</v>
      </c>
      <c r="L170" s="75">
        <f>'[11]J CYF'!$D173</f>
        <v>4</v>
      </c>
      <c r="M170" s="75">
        <f>'[12]J CYF'!$D173</f>
        <v>2</v>
      </c>
      <c r="N170" s="78">
        <f t="shared" si="10"/>
        <v>44</v>
      </c>
    </row>
    <row r="171" spans="1:15" x14ac:dyDescent="0.3">
      <c r="A171" s="79" t="s">
        <v>82</v>
      </c>
      <c r="B171" s="75">
        <f>'[1]J CYF'!$D174</f>
        <v>278</v>
      </c>
      <c r="C171" s="75">
        <f>'[2]J CYF'!$D174</f>
        <v>292</v>
      </c>
      <c r="D171" s="75">
        <f>'[3]J CYF'!$D174</f>
        <v>287</v>
      </c>
      <c r="E171" s="75">
        <f>'[4]J CYF'!$D174</f>
        <v>370</v>
      </c>
      <c r="F171" s="75">
        <f>'[5]J CYF'!$D174</f>
        <v>331</v>
      </c>
      <c r="G171" s="75">
        <f>'[6]J CYF'!$D174</f>
        <v>312</v>
      </c>
      <c r="H171" s="75">
        <f>'[7]J CYF'!$D174</f>
        <v>187</v>
      </c>
      <c r="I171" s="75">
        <f>'[8]J CYF'!$D174</f>
        <v>357</v>
      </c>
      <c r="J171" s="75">
        <f>'[9]J CYF'!$D174</f>
        <v>308</v>
      </c>
      <c r="K171" s="75">
        <f>'[10]J CYF'!$D174</f>
        <v>375</v>
      </c>
      <c r="L171" s="75">
        <f>'[11]J CYF'!$D174</f>
        <v>346</v>
      </c>
      <c r="M171" s="75">
        <f>'[12]J CYF'!$D174</f>
        <v>147</v>
      </c>
      <c r="N171" s="78">
        <f t="shared" si="10"/>
        <v>3590</v>
      </c>
    </row>
    <row r="172" spans="1:15" x14ac:dyDescent="0.3">
      <c r="A172" s="79" t="s">
        <v>83</v>
      </c>
      <c r="B172" s="75">
        <f>'[1]J CYF'!$D175</f>
        <v>308</v>
      </c>
      <c r="C172" s="75">
        <f>'[2]J CYF'!$D175</f>
        <v>298</v>
      </c>
      <c r="D172" s="75">
        <f>'[3]J CYF'!$D175</f>
        <v>404</v>
      </c>
      <c r="E172" s="75">
        <f>'[4]J CYF'!$D175</f>
        <v>369</v>
      </c>
      <c r="F172" s="75">
        <f>'[5]J CYF'!$D175</f>
        <v>858</v>
      </c>
      <c r="G172" s="75">
        <f>'[6]J CYF'!$D175</f>
        <v>282</v>
      </c>
      <c r="H172" s="75">
        <f>'[7]J CYF'!$D175</f>
        <v>135</v>
      </c>
      <c r="I172" s="75">
        <f>'[8]J CYF'!$D175</f>
        <v>349</v>
      </c>
      <c r="J172" s="75">
        <f>'[9]J CYF'!$D175</f>
        <v>297</v>
      </c>
      <c r="K172" s="75">
        <f>'[10]J CYF'!$D175</f>
        <v>347</v>
      </c>
      <c r="L172" s="75">
        <f>'[11]J CYF'!$D175</f>
        <v>291</v>
      </c>
      <c r="M172" s="75">
        <f>'[12]J CYF'!$D175</f>
        <v>138</v>
      </c>
      <c r="N172" s="78">
        <f t="shared" si="10"/>
        <v>4076</v>
      </c>
    </row>
    <row r="173" spans="1:15" x14ac:dyDescent="0.3">
      <c r="A173" s="79" t="s">
        <v>117</v>
      </c>
      <c r="B173" s="75">
        <f>'[1]J CYF'!$D176</f>
        <v>570</v>
      </c>
      <c r="C173" s="75">
        <f>'[2]J CYF'!$D176</f>
        <v>782</v>
      </c>
      <c r="D173" s="75">
        <f>'[3]J CYF'!$D176</f>
        <v>866</v>
      </c>
      <c r="E173" s="75">
        <f>'[4]J CYF'!$D176</f>
        <v>836</v>
      </c>
      <c r="F173" s="75">
        <f>'[5]J CYF'!$D176</f>
        <v>1194</v>
      </c>
      <c r="G173" s="75">
        <f>'[6]J CYF'!$D176</f>
        <v>708</v>
      </c>
      <c r="H173" s="75">
        <f>'[7]J CYF'!$D176</f>
        <v>461</v>
      </c>
      <c r="I173" s="75">
        <f>'[8]J CYF'!$D176</f>
        <v>975</v>
      </c>
      <c r="J173" s="75">
        <f>'[9]J CYF'!$D176</f>
        <v>790</v>
      </c>
      <c r="K173" s="75">
        <f>'[10]J CYF'!$D176</f>
        <v>850</v>
      </c>
      <c r="L173" s="75">
        <f>'[11]J CYF'!$D176</f>
        <v>750</v>
      </c>
      <c r="M173" s="75">
        <f>'[12]J CYF'!$D176</f>
        <v>350</v>
      </c>
      <c r="N173" s="78">
        <f t="shared" si="10"/>
        <v>9132</v>
      </c>
    </row>
    <row r="174" spans="1:15" s="3" customFormat="1" ht="31.5" x14ac:dyDescent="0.25">
      <c r="A174" s="79" t="s">
        <v>85</v>
      </c>
      <c r="B174" s="75">
        <f>'[1]J CYF'!$D177</f>
        <v>0</v>
      </c>
      <c r="C174" s="75">
        <f>'[2]J CYF'!$D177</f>
        <v>17</v>
      </c>
      <c r="D174" s="75">
        <f>'[3]J CYF'!$D177</f>
        <v>2</v>
      </c>
      <c r="E174" s="75">
        <f>'[4]J CYF'!$D177</f>
        <v>9</v>
      </c>
      <c r="F174" s="75">
        <f>'[5]J CYF'!$D177</f>
        <v>18</v>
      </c>
      <c r="G174" s="75">
        <f>'[6]J CYF'!$D177</f>
        <v>0</v>
      </c>
      <c r="H174" s="75">
        <f>'[7]J CYF'!$D177</f>
        <v>7</v>
      </c>
      <c r="I174" s="75">
        <f>'[8]J CYF'!$D177</f>
        <v>12</v>
      </c>
      <c r="J174" s="75">
        <f>'[9]J CYF'!$D177</f>
        <v>11</v>
      </c>
      <c r="K174" s="75">
        <f>'[10]J CYF'!$D177</f>
        <v>13</v>
      </c>
      <c r="L174" s="75">
        <f>'[11]J CYF'!$D177</f>
        <v>12</v>
      </c>
      <c r="M174" s="75">
        <f>'[12]J CYF'!$D177</f>
        <v>10</v>
      </c>
      <c r="N174" s="78">
        <f t="shared" si="10"/>
        <v>111</v>
      </c>
      <c r="O174" s="27"/>
    </row>
    <row r="175" spans="1:15" s="3" customFormat="1" ht="31.5" x14ac:dyDescent="0.25">
      <c r="A175" s="79" t="s">
        <v>86</v>
      </c>
      <c r="B175" s="75">
        <f>'[1]J CYF'!$D178</f>
        <v>13</v>
      </c>
      <c r="C175" s="75">
        <f>'[2]J CYF'!$D178</f>
        <v>14</v>
      </c>
      <c r="D175" s="75">
        <f>'[3]J CYF'!$D178</f>
        <v>16</v>
      </c>
      <c r="E175" s="75">
        <f>'[4]J CYF'!$D178</f>
        <v>16</v>
      </c>
      <c r="F175" s="75">
        <f>'[5]J CYF'!$D178</f>
        <v>12</v>
      </c>
      <c r="G175" s="75">
        <f>'[6]J CYF'!$D178</f>
        <v>13</v>
      </c>
      <c r="H175" s="75">
        <f>'[7]J CYF'!$D178</f>
        <v>6</v>
      </c>
      <c r="I175" s="75">
        <f>'[8]J CYF'!$D178</f>
        <v>12</v>
      </c>
      <c r="J175" s="75">
        <f>'[9]J CYF'!$D178</f>
        <v>5</v>
      </c>
      <c r="K175" s="75">
        <f>'[10]J CYF'!$D178</f>
        <v>14</v>
      </c>
      <c r="L175" s="75">
        <f>'[11]J CYF'!$D178</f>
        <v>10</v>
      </c>
      <c r="M175" s="75">
        <f>'[12]J CYF'!$D178</f>
        <v>1</v>
      </c>
      <c r="N175" s="78">
        <f t="shared" si="10"/>
        <v>132</v>
      </c>
      <c r="O175" s="27"/>
    </row>
    <row r="176" spans="1:15" x14ac:dyDescent="0.3">
      <c r="A176" s="48" t="s">
        <v>13</v>
      </c>
      <c r="B176" s="76">
        <f>'[1]J CYF'!$D179</f>
        <v>13</v>
      </c>
      <c r="C176" s="76">
        <f>'[2]J CYF'!$D179</f>
        <v>14</v>
      </c>
      <c r="D176" s="76">
        <f>'[3]J CYF'!$D179</f>
        <v>16</v>
      </c>
      <c r="E176" s="76">
        <f>'[4]J CYF'!$D179</f>
        <v>16</v>
      </c>
      <c r="F176" s="76">
        <f>'[5]J CYF'!$D179</f>
        <v>12</v>
      </c>
      <c r="G176" s="76">
        <f>'[6]J CYF'!$D179</f>
        <v>13</v>
      </c>
      <c r="H176" s="76">
        <f>'[7]J CYF'!$D179</f>
        <v>6</v>
      </c>
      <c r="I176" s="76">
        <f>'[8]J CYF'!$D179</f>
        <v>10</v>
      </c>
      <c r="J176" s="76">
        <f>'[9]J CYF'!$D179</f>
        <v>5</v>
      </c>
      <c r="K176" s="76">
        <f>'[10]J CYF'!$D179</f>
        <v>14</v>
      </c>
      <c r="L176" s="76">
        <f>'[11]J CYF'!$D179</f>
        <v>9</v>
      </c>
      <c r="M176" s="76">
        <f>'[12]J CYF'!$D179</f>
        <v>1</v>
      </c>
      <c r="N176" s="78">
        <f t="shared" si="10"/>
        <v>129</v>
      </c>
    </row>
    <row r="177" spans="1:15" x14ac:dyDescent="0.3">
      <c r="A177" s="48" t="s">
        <v>14</v>
      </c>
      <c r="B177" s="76">
        <f>'[1]J CYF'!$D180</f>
        <v>0</v>
      </c>
      <c r="C177" s="76">
        <f>'[2]J CYF'!$D180</f>
        <v>0</v>
      </c>
      <c r="D177" s="76">
        <f>'[3]J CYF'!$D180</f>
        <v>0</v>
      </c>
      <c r="E177" s="76">
        <f>'[4]J CYF'!$D180</f>
        <v>0</v>
      </c>
      <c r="F177" s="76">
        <f>'[5]J CYF'!$D180</f>
        <v>0</v>
      </c>
      <c r="G177" s="76">
        <f>'[6]J CYF'!$D180</f>
        <v>0</v>
      </c>
      <c r="H177" s="76">
        <f>'[7]J CYF'!$D180</f>
        <v>0</v>
      </c>
      <c r="I177" s="76">
        <f>'[8]J CYF'!$D180</f>
        <v>2</v>
      </c>
      <c r="J177" s="76">
        <f>'[9]J CYF'!$D180</f>
        <v>0</v>
      </c>
      <c r="K177" s="76">
        <f>'[10]J CYF'!$D180</f>
        <v>0</v>
      </c>
      <c r="L177" s="76">
        <f>'[11]J CYF'!$D180</f>
        <v>1</v>
      </c>
      <c r="M177" s="76">
        <f>'[12]J CYF'!$D180</f>
        <v>0</v>
      </c>
      <c r="N177" s="78">
        <f t="shared" si="10"/>
        <v>3</v>
      </c>
    </row>
    <row r="178" spans="1:15" s="15" customFormat="1" ht="32.25" x14ac:dyDescent="0.3">
      <c r="A178" s="79" t="s">
        <v>118</v>
      </c>
      <c r="B178" s="75">
        <f>'[1]J CYF'!$D181</f>
        <v>14</v>
      </c>
      <c r="C178" s="75">
        <f>'[2]J CYF'!$D181</f>
        <v>11</v>
      </c>
      <c r="D178" s="75">
        <f>'[3]J CYF'!$D181</f>
        <v>4</v>
      </c>
      <c r="E178" s="75">
        <f>'[4]J CYF'!$D181</f>
        <v>3</v>
      </c>
      <c r="F178" s="75">
        <f>'[5]J CYF'!$D181</f>
        <v>1</v>
      </c>
      <c r="G178" s="75">
        <f>'[6]J CYF'!$D181</f>
        <v>0</v>
      </c>
      <c r="H178" s="75">
        <f>'[7]J CYF'!$D181</f>
        <v>6</v>
      </c>
      <c r="I178" s="75">
        <f>'[8]J CYF'!$D181</f>
        <v>2</v>
      </c>
      <c r="J178" s="75">
        <f>'[9]J CYF'!$D181</f>
        <v>2</v>
      </c>
      <c r="K178" s="75">
        <f>'[10]J CYF'!$D181</f>
        <v>2</v>
      </c>
      <c r="L178" s="75">
        <f>'[11]J CYF'!$D181</f>
        <v>2</v>
      </c>
      <c r="M178" s="75">
        <f>'[12]J CYF'!$D181</f>
        <v>0</v>
      </c>
      <c r="N178" s="78">
        <f>I178</f>
        <v>2</v>
      </c>
      <c r="O178" s="90"/>
    </row>
    <row r="179" spans="1:15" ht="31.5" x14ac:dyDescent="0.3">
      <c r="A179" s="49" t="s">
        <v>88</v>
      </c>
      <c r="B179" s="75">
        <f>'[1]J CYF'!$D182</f>
        <v>6</v>
      </c>
      <c r="C179" s="75">
        <f>'[2]J CYF'!$D182</f>
        <v>10</v>
      </c>
      <c r="D179" s="75">
        <f>'[3]J CYF'!$D182</f>
        <v>6</v>
      </c>
      <c r="E179" s="75">
        <f>'[4]J CYF'!$D182</f>
        <v>7</v>
      </c>
      <c r="F179" s="75">
        <f>'[5]J CYF'!$D182</f>
        <v>3</v>
      </c>
      <c r="G179" s="75">
        <f>'[6]J CYF'!$D182</f>
        <v>1</v>
      </c>
      <c r="H179" s="75">
        <f>'[7]J CYF'!$D182</f>
        <v>0</v>
      </c>
      <c r="I179" s="75">
        <f>'[8]J CYF'!$D182</f>
        <v>2</v>
      </c>
      <c r="J179" s="75">
        <f>'[9]J CYF'!$D182</f>
        <v>2</v>
      </c>
      <c r="K179" s="75">
        <f>'[10]J CYF'!$D182</f>
        <v>0</v>
      </c>
      <c r="L179" s="75">
        <f>'[11]J CYF'!$D182</f>
        <v>3</v>
      </c>
      <c r="M179" s="75">
        <f>'[12]J CYF'!$D182</f>
        <v>0</v>
      </c>
      <c r="N179" s="78">
        <f t="shared" si="10"/>
        <v>40</v>
      </c>
    </row>
    <row r="180" spans="1:15" x14ac:dyDescent="0.3">
      <c r="A180" s="49" t="s">
        <v>89</v>
      </c>
      <c r="B180" s="75">
        <f>'[1]J CYF'!$D183</f>
        <v>3</v>
      </c>
      <c r="C180" s="75">
        <f>'[2]J CYF'!$D183</f>
        <v>0</v>
      </c>
      <c r="D180" s="75">
        <f>'[3]J CYF'!$D183</f>
        <v>1</v>
      </c>
      <c r="E180" s="75">
        <f>'[4]J CYF'!$D183</f>
        <v>1</v>
      </c>
      <c r="F180" s="75">
        <f>'[5]J CYF'!$D183</f>
        <v>48</v>
      </c>
      <c r="G180" s="75">
        <f>'[6]J CYF'!$D183</f>
        <v>3</v>
      </c>
      <c r="H180" s="75">
        <f>'[7]J CYF'!$D183</f>
        <v>1</v>
      </c>
      <c r="I180" s="75">
        <f>'[8]J CYF'!$D183</f>
        <v>2</v>
      </c>
      <c r="J180" s="75">
        <f>'[9]J CYF'!$D183</f>
        <v>0</v>
      </c>
      <c r="K180" s="75">
        <f>'[10]J CYF'!$D183</f>
        <v>0</v>
      </c>
      <c r="L180" s="75">
        <f>'[11]J CYF'!$D183</f>
        <v>21</v>
      </c>
      <c r="M180" s="75">
        <f>'[12]J CYF'!$D183</f>
        <v>1</v>
      </c>
      <c r="N180" s="78">
        <f t="shared" si="10"/>
        <v>81</v>
      </c>
    </row>
    <row r="181" spans="1:15" x14ac:dyDescent="0.3">
      <c r="A181" s="49" t="s">
        <v>90</v>
      </c>
      <c r="B181" s="75">
        <f>'[1]J CYF'!$D184</f>
        <v>0</v>
      </c>
      <c r="C181" s="75">
        <f>'[2]J CYF'!$D184</f>
        <v>1</v>
      </c>
      <c r="D181" s="75">
        <f>'[3]J CYF'!$D184</f>
        <v>0</v>
      </c>
      <c r="E181" s="75">
        <f>'[4]J CYF'!$D184</f>
        <v>0</v>
      </c>
      <c r="F181" s="75">
        <f>'[5]J CYF'!$D184</f>
        <v>0</v>
      </c>
      <c r="G181" s="75">
        <f>'[6]J CYF'!$D184</f>
        <v>1</v>
      </c>
      <c r="H181" s="75">
        <f>'[7]J CYF'!$D184</f>
        <v>0</v>
      </c>
      <c r="I181" s="75">
        <f>'[8]J CYF'!$D184</f>
        <v>0</v>
      </c>
      <c r="J181" s="75">
        <f>'[9]J CYF'!$D184</f>
        <v>1</v>
      </c>
      <c r="K181" s="75">
        <f>'[10]J CYF'!$D184</f>
        <v>0</v>
      </c>
      <c r="L181" s="75">
        <f>'[11]J CYF'!$D184</f>
        <v>0</v>
      </c>
      <c r="M181" s="75">
        <f>'[12]J CYF'!$D184</f>
        <v>0</v>
      </c>
      <c r="N181" s="78">
        <f t="shared" si="10"/>
        <v>3</v>
      </c>
    </row>
    <row r="182" spans="1:15" x14ac:dyDescent="0.3">
      <c r="A182" s="49" t="s">
        <v>91</v>
      </c>
      <c r="B182" s="75">
        <f>'[1]J CYF'!$D185</f>
        <v>0</v>
      </c>
      <c r="C182" s="75">
        <f>'[2]J CYF'!$D185</f>
        <v>0</v>
      </c>
      <c r="D182" s="75">
        <f>'[3]J CYF'!$D185</f>
        <v>0</v>
      </c>
      <c r="E182" s="75">
        <f>'[4]J CYF'!$D185</f>
        <v>0</v>
      </c>
      <c r="F182" s="75">
        <f>'[5]J CYF'!$D185</f>
        <v>0</v>
      </c>
      <c r="G182" s="75">
        <f>'[6]J CYF'!$D185</f>
        <v>0</v>
      </c>
      <c r="H182" s="75">
        <f>'[7]J CYF'!$D185</f>
        <v>0</v>
      </c>
      <c r="I182" s="75">
        <f>'[8]J CYF'!$D185</f>
        <v>0</v>
      </c>
      <c r="J182" s="75">
        <f>'[9]J CYF'!$D185</f>
        <v>0</v>
      </c>
      <c r="K182" s="75">
        <f>'[10]J CYF'!$D185</f>
        <v>0</v>
      </c>
      <c r="L182" s="75">
        <f>'[11]J CYF'!$D185</f>
        <v>0</v>
      </c>
      <c r="M182" s="75">
        <f>'[12]J CYF'!$D185</f>
        <v>0</v>
      </c>
      <c r="N182" s="78">
        <f t="shared" si="10"/>
        <v>0</v>
      </c>
    </row>
    <row r="183" spans="1:15" x14ac:dyDescent="0.3">
      <c r="A183" s="49" t="s">
        <v>92</v>
      </c>
      <c r="B183" s="75">
        <f>'[1]J CYF'!$D186</f>
        <v>0</v>
      </c>
      <c r="C183" s="75">
        <f>'[2]J CYF'!$D186</f>
        <v>0</v>
      </c>
      <c r="D183" s="75">
        <f>'[3]J CYF'!$D186</f>
        <v>0</v>
      </c>
      <c r="E183" s="75">
        <f>'[4]J CYF'!$D186</f>
        <v>0</v>
      </c>
      <c r="F183" s="75">
        <f>'[5]J CYF'!$D186</f>
        <v>0</v>
      </c>
      <c r="G183" s="75">
        <f>'[6]J CYF'!$D186</f>
        <v>0</v>
      </c>
      <c r="H183" s="75">
        <f>'[7]J CYF'!$D186</f>
        <v>0</v>
      </c>
      <c r="I183" s="75">
        <f>'[8]J CYF'!$D186</f>
        <v>0</v>
      </c>
      <c r="J183" s="75">
        <f>'[9]J CYF'!$D186</f>
        <v>0</v>
      </c>
      <c r="K183" s="75">
        <f>'[10]J CYF'!$D186</f>
        <v>0</v>
      </c>
      <c r="L183" s="75">
        <f>'[11]J CYF'!$D186</f>
        <v>0</v>
      </c>
      <c r="M183" s="75">
        <f>'[12]J CYF'!$D186</f>
        <v>0</v>
      </c>
      <c r="N183" s="78">
        <f t="shared" si="10"/>
        <v>0</v>
      </c>
    </row>
    <row r="184" spans="1:15" ht="32.25" x14ac:dyDescent="0.3">
      <c r="A184" s="46" t="s">
        <v>93</v>
      </c>
      <c r="B184" s="75">
        <f>'[1]J CYF'!$D187</f>
        <v>0</v>
      </c>
      <c r="C184" s="75">
        <f>'[2]J CYF'!$D187</f>
        <v>0</v>
      </c>
      <c r="D184" s="75">
        <f>'[3]J CYF'!$D187</f>
        <v>1</v>
      </c>
      <c r="E184" s="75">
        <f>'[4]J CYF'!$D187</f>
        <v>0</v>
      </c>
      <c r="F184" s="75">
        <f>'[5]J CYF'!$D187</f>
        <v>1</v>
      </c>
      <c r="G184" s="75">
        <f>'[6]J CYF'!$D187</f>
        <v>0</v>
      </c>
      <c r="H184" s="75">
        <f>'[7]J CYF'!$D187</f>
        <v>0</v>
      </c>
      <c r="I184" s="75">
        <f>'[8]J CYF'!$D187</f>
        <v>0</v>
      </c>
      <c r="J184" s="75">
        <f>'[9]J CYF'!$D187</f>
        <v>0</v>
      </c>
      <c r="K184" s="75">
        <f>'[10]J CYF'!$D187</f>
        <v>0</v>
      </c>
      <c r="L184" s="75">
        <f>'[11]J CYF'!$D187</f>
        <v>0</v>
      </c>
      <c r="M184" s="75">
        <f>'[12]J CYF'!$D187</f>
        <v>0</v>
      </c>
      <c r="N184" s="78">
        <f t="shared" si="10"/>
        <v>2</v>
      </c>
    </row>
    <row r="185" spans="1:15" ht="32.25" x14ac:dyDescent="0.3">
      <c r="A185" s="46" t="s">
        <v>94</v>
      </c>
      <c r="B185" s="75">
        <f>'[1]J CYF'!$D188</f>
        <v>0</v>
      </c>
      <c r="C185" s="75">
        <f>'[2]J CYF'!$D188</f>
        <v>0</v>
      </c>
      <c r="D185" s="75">
        <f>'[3]J CYF'!$D188</f>
        <v>1</v>
      </c>
      <c r="E185" s="75">
        <f>'[4]J CYF'!$D188</f>
        <v>2</v>
      </c>
      <c r="F185" s="75">
        <f>'[5]J CYF'!$D188</f>
        <v>0</v>
      </c>
      <c r="G185" s="75">
        <f>'[6]J CYF'!$D188</f>
        <v>0</v>
      </c>
      <c r="H185" s="75">
        <f>'[7]J CYF'!$D188</f>
        <v>0</v>
      </c>
      <c r="I185" s="75">
        <f>'[8]J CYF'!$D188</f>
        <v>2</v>
      </c>
      <c r="J185" s="75">
        <f>'[9]J CYF'!$D188</f>
        <v>0</v>
      </c>
      <c r="K185" s="75">
        <f>'[10]J CYF'!$D188</f>
        <v>0</v>
      </c>
      <c r="L185" s="75">
        <f>'[11]J CYF'!$D188</f>
        <v>1</v>
      </c>
      <c r="M185" s="75">
        <f>'[12]J CYF'!$D188</f>
        <v>0</v>
      </c>
      <c r="N185" s="78">
        <f t="shared" si="10"/>
        <v>6</v>
      </c>
    </row>
    <row r="186" spans="1:15" ht="32.25" x14ac:dyDescent="0.3">
      <c r="A186" s="46" t="s">
        <v>95</v>
      </c>
      <c r="B186" s="75">
        <f>'[1]J CYF'!$D189</f>
        <v>0</v>
      </c>
      <c r="C186" s="75">
        <f>'[2]J CYF'!$D189</f>
        <v>1</v>
      </c>
      <c r="D186" s="75">
        <f>'[3]J CYF'!$D189</f>
        <v>0</v>
      </c>
      <c r="E186" s="75">
        <f>'[4]J CYF'!$D189</f>
        <v>1</v>
      </c>
      <c r="F186" s="75">
        <f>'[5]J CYF'!$D189</f>
        <v>0</v>
      </c>
      <c r="G186" s="75">
        <f>'[6]J CYF'!$D189</f>
        <v>0</v>
      </c>
      <c r="H186" s="75">
        <f>'[7]J CYF'!$D189</f>
        <v>1</v>
      </c>
      <c r="I186" s="75">
        <f>'[8]J CYF'!$D189</f>
        <v>3</v>
      </c>
      <c r="J186" s="75">
        <f>'[9]J CYF'!$D189</f>
        <v>1</v>
      </c>
      <c r="K186" s="75">
        <f>'[10]J CYF'!$D189</f>
        <v>0</v>
      </c>
      <c r="L186" s="75">
        <f>'[11]J CYF'!$D189</f>
        <v>0</v>
      </c>
      <c r="M186" s="75">
        <f>'[12]J CYF'!$D189</f>
        <v>0</v>
      </c>
      <c r="N186" s="78">
        <f t="shared" si="10"/>
        <v>7</v>
      </c>
    </row>
    <row r="187" spans="1:15" x14ac:dyDescent="0.3">
      <c r="A187" s="48" t="s">
        <v>119</v>
      </c>
      <c r="B187" s="76">
        <f>'[1]J CYF'!$D190</f>
        <v>0</v>
      </c>
      <c r="C187" s="76">
        <f>'[2]J CYF'!$D190</f>
        <v>0</v>
      </c>
      <c r="D187" s="76">
        <f>'[3]J CYF'!$D190</f>
        <v>0</v>
      </c>
      <c r="E187" s="76">
        <f>'[4]J CYF'!$D190</f>
        <v>0</v>
      </c>
      <c r="F187" s="76">
        <f>'[5]J CYF'!$D190</f>
        <v>0</v>
      </c>
      <c r="G187" s="76">
        <f>'[6]J CYF'!$D190</f>
        <v>0</v>
      </c>
      <c r="H187" s="76">
        <f>'[7]J CYF'!$D190</f>
        <v>0</v>
      </c>
      <c r="I187" s="76">
        <f>'[8]J CYF'!$D190</f>
        <v>3</v>
      </c>
      <c r="J187" s="76">
        <f>'[9]J CYF'!$D190</f>
        <v>1</v>
      </c>
      <c r="K187" s="76">
        <f>'[10]J CYF'!$D190</f>
        <v>0</v>
      </c>
      <c r="L187" s="76">
        <f>'[11]J CYF'!$D190</f>
        <v>0</v>
      </c>
      <c r="M187" s="76">
        <f>'[12]J CYF'!$D190</f>
        <v>0</v>
      </c>
      <c r="N187" s="78">
        <f t="shared" si="10"/>
        <v>4</v>
      </c>
    </row>
    <row r="188" spans="1:15" x14ac:dyDescent="0.3">
      <c r="A188" s="48" t="s">
        <v>112</v>
      </c>
      <c r="B188" s="76">
        <f>'[1]J CYF'!$D191</f>
        <v>0</v>
      </c>
      <c r="C188" s="76">
        <f>'[2]J CYF'!$D191</f>
        <v>1</v>
      </c>
      <c r="D188" s="76">
        <f>'[3]J CYF'!$D191</f>
        <v>0</v>
      </c>
      <c r="E188" s="76">
        <f>'[4]J CYF'!$D191</f>
        <v>0</v>
      </c>
      <c r="F188" s="76">
        <f>'[5]J CYF'!$D191</f>
        <v>0</v>
      </c>
      <c r="G188" s="76">
        <f>'[6]J CYF'!$D191</f>
        <v>0</v>
      </c>
      <c r="H188" s="76">
        <f>'[7]J CYF'!$D191</f>
        <v>0</v>
      </c>
      <c r="I188" s="76">
        <f>'[8]J CYF'!$D191</f>
        <v>0</v>
      </c>
      <c r="J188" s="76">
        <f>'[9]J CYF'!$D191</f>
        <v>0</v>
      </c>
      <c r="K188" s="76">
        <f>'[10]J CYF'!$D191</f>
        <v>0</v>
      </c>
      <c r="L188" s="76">
        <f>'[11]J CYF'!$D191</f>
        <v>0</v>
      </c>
      <c r="M188" s="76">
        <f>'[12]J CYF'!$D191</f>
        <v>0</v>
      </c>
      <c r="N188" s="78">
        <f t="shared" si="10"/>
        <v>1</v>
      </c>
    </row>
    <row r="189" spans="1:15" x14ac:dyDescent="0.3">
      <c r="A189" s="48" t="s">
        <v>113</v>
      </c>
      <c r="B189" s="76">
        <f>'[1]J CYF'!$D192</f>
        <v>0</v>
      </c>
      <c r="C189" s="76">
        <f>'[2]J CYF'!$D192</f>
        <v>0</v>
      </c>
      <c r="D189" s="76">
        <f>'[3]J CYF'!$D192</f>
        <v>0</v>
      </c>
      <c r="E189" s="76">
        <f>'[4]J CYF'!$D192</f>
        <v>0</v>
      </c>
      <c r="F189" s="76">
        <f>'[5]J CYF'!$D192</f>
        <v>0</v>
      </c>
      <c r="G189" s="76">
        <f>'[6]J CYF'!$D192</f>
        <v>0</v>
      </c>
      <c r="H189" s="76">
        <f>'[7]J CYF'!$D192</f>
        <v>0</v>
      </c>
      <c r="I189" s="76">
        <f>'[8]J CYF'!$D192</f>
        <v>0</v>
      </c>
      <c r="J189" s="76">
        <f>'[9]J CYF'!$D192</f>
        <v>0</v>
      </c>
      <c r="K189" s="76">
        <f>'[10]J CYF'!$D192</f>
        <v>0</v>
      </c>
      <c r="L189" s="76">
        <f>'[11]J CYF'!$D192</f>
        <v>0</v>
      </c>
      <c r="M189" s="76">
        <f>'[12]J CYF'!$D192</f>
        <v>0</v>
      </c>
      <c r="N189" s="78">
        <f t="shared" si="10"/>
        <v>0</v>
      </c>
    </row>
    <row r="190" spans="1:15" x14ac:dyDescent="0.3">
      <c r="A190" s="48" t="s">
        <v>18</v>
      </c>
      <c r="B190" s="76">
        <f>'[1]J CYF'!$D193</f>
        <v>0</v>
      </c>
      <c r="C190" s="76">
        <f>'[2]J CYF'!$D193</f>
        <v>0</v>
      </c>
      <c r="D190" s="76">
        <f>'[3]J CYF'!$D193</f>
        <v>0</v>
      </c>
      <c r="E190" s="76">
        <f>'[4]J CYF'!$D193</f>
        <v>1</v>
      </c>
      <c r="F190" s="76">
        <f>'[5]J CYF'!$D193</f>
        <v>0</v>
      </c>
      <c r="G190" s="76">
        <f>'[6]J CYF'!$D193</f>
        <v>0</v>
      </c>
      <c r="H190" s="76">
        <f>'[7]J CYF'!$D193</f>
        <v>1</v>
      </c>
      <c r="I190" s="76">
        <f>'[8]J CYF'!$D193</f>
        <v>0</v>
      </c>
      <c r="J190" s="76">
        <f>'[9]J CYF'!$D193</f>
        <v>0</v>
      </c>
      <c r="K190" s="76">
        <f>'[10]J CYF'!$D193</f>
        <v>0</v>
      </c>
      <c r="L190" s="76">
        <f>'[11]J CYF'!$D193</f>
        <v>0</v>
      </c>
      <c r="M190" s="76">
        <f>'[12]J CYF'!$D193</f>
        <v>0</v>
      </c>
      <c r="N190" s="78">
        <f t="shared" si="10"/>
        <v>2</v>
      </c>
    </row>
    <row r="191" spans="1:15" x14ac:dyDescent="0.3">
      <c r="A191" s="46" t="s">
        <v>96</v>
      </c>
      <c r="B191" s="75">
        <f>'[1]J CYF'!$D194</f>
        <v>1</v>
      </c>
      <c r="C191" s="75">
        <f>'[2]J CYF'!$D194</f>
        <v>2</v>
      </c>
      <c r="D191" s="75">
        <f>'[3]J CYF'!$D194</f>
        <v>0</v>
      </c>
      <c r="E191" s="75">
        <f>'[4]J CYF'!$D194</f>
        <v>0</v>
      </c>
      <c r="F191" s="75">
        <f>'[5]J CYF'!$D194</f>
        <v>0</v>
      </c>
      <c r="G191" s="75">
        <f>'[6]J CYF'!$D194</f>
        <v>1</v>
      </c>
      <c r="H191" s="75">
        <f>'[7]J CYF'!$D194</f>
        <v>0</v>
      </c>
      <c r="I191" s="75">
        <f>'[8]J CYF'!$D194</f>
        <v>2</v>
      </c>
      <c r="J191" s="75">
        <f>'[9]J CYF'!$D194</f>
        <v>0</v>
      </c>
      <c r="K191" s="75">
        <f>'[10]J CYF'!$D194</f>
        <v>0</v>
      </c>
      <c r="L191" s="75">
        <f>'[11]J CYF'!$D194</f>
        <v>1</v>
      </c>
      <c r="M191" s="75">
        <f>'[12]J CYF'!$D194</f>
        <v>0</v>
      </c>
      <c r="N191" s="78">
        <f t="shared" si="10"/>
        <v>7</v>
      </c>
    </row>
    <row r="192" spans="1:15" x14ac:dyDescent="0.3">
      <c r="A192" s="46" t="s">
        <v>97</v>
      </c>
      <c r="B192" s="75">
        <f>'[1]J CYF'!$D195</f>
        <v>0</v>
      </c>
      <c r="C192" s="75">
        <f>'[2]J CYF'!$D195</f>
        <v>0</v>
      </c>
      <c r="D192" s="75">
        <f>'[3]J CYF'!$D195</f>
        <v>0</v>
      </c>
      <c r="E192" s="75">
        <f>'[4]J CYF'!$D195</f>
        <v>0</v>
      </c>
      <c r="F192" s="75">
        <f>'[5]J CYF'!$D195</f>
        <v>1</v>
      </c>
      <c r="G192" s="75">
        <f>'[6]J CYF'!$D195</f>
        <v>0</v>
      </c>
      <c r="H192" s="75">
        <f>'[7]J CYF'!$D195</f>
        <v>0</v>
      </c>
      <c r="I192" s="75">
        <f>'[8]J CYF'!$D195</f>
        <v>0</v>
      </c>
      <c r="J192" s="75">
        <f>'[9]J CYF'!$D195</f>
        <v>0</v>
      </c>
      <c r="K192" s="75">
        <f>'[10]J CYF'!$D195</f>
        <v>0</v>
      </c>
      <c r="L192" s="75">
        <f>'[11]J CYF'!$D195</f>
        <v>0</v>
      </c>
      <c r="M192" s="75">
        <f>'[12]J CYF'!$D195</f>
        <v>0</v>
      </c>
      <c r="N192" s="78">
        <f t="shared" si="10"/>
        <v>1</v>
      </c>
    </row>
    <row r="193" spans="1:14" x14ac:dyDescent="0.3">
      <c r="A193" s="48" t="s">
        <v>19</v>
      </c>
      <c r="B193" s="76">
        <f>'[1]J CYF'!$D196</f>
        <v>0</v>
      </c>
      <c r="C193" s="76">
        <f>'[2]J CYF'!$D196</f>
        <v>0</v>
      </c>
      <c r="D193" s="76">
        <f>'[3]J CYF'!$D196</f>
        <v>0</v>
      </c>
      <c r="E193" s="76">
        <f>'[4]J CYF'!$D196</f>
        <v>0</v>
      </c>
      <c r="F193" s="76">
        <f>'[5]J CYF'!$D196</f>
        <v>0</v>
      </c>
      <c r="G193" s="76">
        <f>'[6]J CYF'!$D196</f>
        <v>0</v>
      </c>
      <c r="H193" s="76">
        <f>'[7]J CYF'!$D196</f>
        <v>0</v>
      </c>
      <c r="I193" s="76">
        <f>'[8]J CYF'!$D196</f>
        <v>0</v>
      </c>
      <c r="J193" s="76">
        <f>'[9]J CYF'!$D196</f>
        <v>0</v>
      </c>
      <c r="K193" s="76">
        <f>'[10]J CYF'!$D196</f>
        <v>0</v>
      </c>
      <c r="L193" s="76">
        <f>'[11]J CYF'!$D196</f>
        <v>0</v>
      </c>
      <c r="M193" s="76">
        <f>'[12]J CYF'!$D196</f>
        <v>0</v>
      </c>
      <c r="N193" s="78">
        <f t="shared" si="10"/>
        <v>0</v>
      </c>
    </row>
    <row r="194" spans="1:14" x14ac:dyDescent="0.3">
      <c r="A194" s="48" t="s">
        <v>20</v>
      </c>
      <c r="B194" s="76">
        <f>'[1]J CYF'!$D197</f>
        <v>0</v>
      </c>
      <c r="C194" s="76">
        <f>'[2]J CYF'!$D197</f>
        <v>0</v>
      </c>
      <c r="D194" s="76">
        <f>'[3]J CYF'!$D197</f>
        <v>0</v>
      </c>
      <c r="E194" s="76">
        <f>'[4]J CYF'!$D197</f>
        <v>0</v>
      </c>
      <c r="F194" s="76">
        <f>'[5]J CYF'!$D197</f>
        <v>1</v>
      </c>
      <c r="G194" s="76">
        <f>'[6]J CYF'!$D197</f>
        <v>0</v>
      </c>
      <c r="H194" s="76">
        <f>'[7]J CYF'!$D197</f>
        <v>0</v>
      </c>
      <c r="I194" s="76">
        <f>'[8]J CYF'!$D197</f>
        <v>0</v>
      </c>
      <c r="J194" s="76">
        <f>'[9]J CYF'!$D197</f>
        <v>0</v>
      </c>
      <c r="K194" s="76">
        <f>'[10]J CYF'!$D197</f>
        <v>0</v>
      </c>
      <c r="L194" s="76">
        <f>'[11]J CYF'!$D197</f>
        <v>0</v>
      </c>
      <c r="M194" s="76">
        <f>'[12]J CYF'!$D197</f>
        <v>0</v>
      </c>
      <c r="N194" s="78">
        <f t="shared" si="10"/>
        <v>1</v>
      </c>
    </row>
    <row r="195" spans="1:14" x14ac:dyDescent="0.3">
      <c r="A195" s="46" t="s">
        <v>98</v>
      </c>
      <c r="B195" s="75">
        <f>'[1]J CYF'!$D198</f>
        <v>0</v>
      </c>
      <c r="C195" s="75">
        <f>'[2]J CYF'!$D198</f>
        <v>0</v>
      </c>
      <c r="D195" s="75">
        <f>'[3]J CYF'!$D198</f>
        <v>0</v>
      </c>
      <c r="E195" s="75">
        <f>'[4]J CYF'!$D198</f>
        <v>0</v>
      </c>
      <c r="F195" s="75">
        <f>'[5]J CYF'!$D198</f>
        <v>0</v>
      </c>
      <c r="G195" s="75">
        <f>'[6]J CYF'!$D198</f>
        <v>0</v>
      </c>
      <c r="H195" s="75">
        <f>'[7]J CYF'!$D198</f>
        <v>0</v>
      </c>
      <c r="I195" s="75">
        <f>'[8]J CYF'!$D198</f>
        <v>0</v>
      </c>
      <c r="J195" s="75">
        <f>'[9]J CYF'!$D198</f>
        <v>0</v>
      </c>
      <c r="K195" s="75">
        <f>'[10]J CYF'!$D198</f>
        <v>0</v>
      </c>
      <c r="L195" s="75">
        <f>'[11]J CYF'!$D198</f>
        <v>0</v>
      </c>
      <c r="M195" s="75">
        <f>'[12]J CYF'!$D198</f>
        <v>0</v>
      </c>
      <c r="N195" s="78">
        <f t="shared" si="10"/>
        <v>0</v>
      </c>
    </row>
    <row r="196" spans="1:14" x14ac:dyDescent="0.3">
      <c r="A196" s="46" t="s">
        <v>99</v>
      </c>
      <c r="B196" s="75">
        <f>'[1]J CYF'!$D199</f>
        <v>0</v>
      </c>
      <c r="C196" s="75">
        <f>'[2]J CYF'!$D199</f>
        <v>0</v>
      </c>
      <c r="D196" s="75">
        <f>'[3]J CYF'!$D199</f>
        <v>0</v>
      </c>
      <c r="E196" s="75">
        <f>'[4]J CYF'!$D199</f>
        <v>0</v>
      </c>
      <c r="F196" s="75">
        <f>'[5]J CYF'!$D199</f>
        <v>0</v>
      </c>
      <c r="G196" s="75">
        <f>'[6]J CYF'!$D199</f>
        <v>0</v>
      </c>
      <c r="H196" s="75">
        <f>'[7]J CYF'!$D199</f>
        <v>0</v>
      </c>
      <c r="I196" s="75">
        <f>'[8]J CYF'!$D199</f>
        <v>0</v>
      </c>
      <c r="J196" s="75">
        <f>'[9]J CYF'!$D199</f>
        <v>0</v>
      </c>
      <c r="K196" s="75">
        <f>'[10]J CYF'!$D199</f>
        <v>1</v>
      </c>
      <c r="L196" s="75">
        <f>'[11]J CYF'!$D199</f>
        <v>2</v>
      </c>
      <c r="M196" s="75">
        <f>'[12]J CYF'!$D199</f>
        <v>0</v>
      </c>
      <c r="N196" s="78">
        <f t="shared" si="10"/>
        <v>3</v>
      </c>
    </row>
    <row r="197" spans="1:14" x14ac:dyDescent="0.3">
      <c r="A197" s="46" t="s">
        <v>100</v>
      </c>
      <c r="B197" s="75">
        <f>'[1]J CYF'!$D200</f>
        <v>82</v>
      </c>
      <c r="C197" s="75">
        <f>'[2]J CYF'!$D200</f>
        <v>16</v>
      </c>
      <c r="D197" s="75">
        <f>'[3]J CYF'!$D200</f>
        <v>99</v>
      </c>
      <c r="E197" s="75">
        <f>'[4]J CYF'!$D200</f>
        <v>65</v>
      </c>
      <c r="F197" s="75">
        <f>'[5]J CYF'!$D200</f>
        <v>81</v>
      </c>
      <c r="G197" s="75">
        <f>'[6]J CYF'!$D200</f>
        <v>106</v>
      </c>
      <c r="H197" s="75">
        <f>'[7]J CYF'!$D200</f>
        <v>10</v>
      </c>
      <c r="I197" s="75">
        <f>'[8]J CYF'!$D200</f>
        <v>97</v>
      </c>
      <c r="J197" s="75">
        <f>'[9]J CYF'!$D200</f>
        <v>106</v>
      </c>
      <c r="K197" s="75">
        <f>'[10]J CYF'!$D200</f>
        <v>128</v>
      </c>
      <c r="L197" s="75">
        <f>'[11]J CYF'!$D200</f>
        <v>106</v>
      </c>
      <c r="M197" s="75">
        <f>'[12]J CYF'!$D200</f>
        <v>37</v>
      </c>
      <c r="N197" s="78">
        <f t="shared" si="10"/>
        <v>933</v>
      </c>
    </row>
    <row r="198" spans="1:14" ht="32.25" x14ac:dyDescent="0.3">
      <c r="A198" s="46" t="s">
        <v>120</v>
      </c>
      <c r="B198" s="75">
        <f>'[1]J CYF'!$D201</f>
        <v>0</v>
      </c>
      <c r="C198" s="75">
        <f>'[2]J CYF'!$D201</f>
        <v>0</v>
      </c>
      <c r="D198" s="75">
        <f>'[3]J CYF'!$D201</f>
        <v>0</v>
      </c>
      <c r="E198" s="75">
        <f>'[4]J CYF'!$D201</f>
        <v>0</v>
      </c>
      <c r="F198" s="75">
        <f>'[5]J CYF'!$D201</f>
        <v>577</v>
      </c>
      <c r="G198" s="75">
        <f>'[6]J CYF'!$D201</f>
        <v>726</v>
      </c>
      <c r="H198" s="75">
        <f>'[7]J CYF'!$D201</f>
        <v>0</v>
      </c>
      <c r="I198" s="75">
        <f>'[8]J CYF'!$D201</f>
        <v>0</v>
      </c>
      <c r="J198" s="75">
        <f>'[9]J CYF'!$D201</f>
        <v>226</v>
      </c>
      <c r="K198" s="75">
        <f>'[10]J CYF'!$D201</f>
        <v>0</v>
      </c>
      <c r="L198" s="75">
        <f>'[11]J CYF'!$D201</f>
        <v>0</v>
      </c>
      <c r="M198" s="75">
        <f>'[12]J CYF'!$D201</f>
        <v>0</v>
      </c>
      <c r="N198" s="78">
        <f t="shared" si="10"/>
        <v>1529</v>
      </c>
    </row>
    <row r="199" spans="1:14" ht="31.5" x14ac:dyDescent="0.3">
      <c r="A199" s="49" t="s">
        <v>108</v>
      </c>
      <c r="B199" s="75">
        <f>'[1]J CYF'!$D202</f>
        <v>1338</v>
      </c>
      <c r="C199" s="75">
        <f>'[2]J CYF'!$D202</f>
        <v>1333</v>
      </c>
      <c r="D199" s="75">
        <f>'[3]J CYF'!$D202</f>
        <v>1327</v>
      </c>
      <c r="E199" s="75">
        <f>'[4]J CYF'!$D202</f>
        <v>1304</v>
      </c>
      <c r="F199" s="75">
        <f>'[5]J CYF'!$D202</f>
        <v>1428</v>
      </c>
      <c r="G199" s="75">
        <f>'[6]J CYF'!$D202</f>
        <v>1401</v>
      </c>
      <c r="H199" s="75">
        <f>'[7]J CYF'!$D202</f>
        <v>1416</v>
      </c>
      <c r="I199" s="75">
        <f>'[8]J CYF'!$D202</f>
        <v>1451</v>
      </c>
      <c r="J199" s="75">
        <f>'[9]J CYF'!$D202</f>
        <v>1496</v>
      </c>
      <c r="K199" s="75">
        <f>'[10]J CYF'!$D202</f>
        <v>1541</v>
      </c>
      <c r="L199" s="75">
        <f>'[11]J CYF'!$D202</f>
        <v>1572</v>
      </c>
      <c r="M199" s="75">
        <f>'[12]J CYF'!$D202</f>
        <v>1585</v>
      </c>
      <c r="N199" s="78">
        <f>I199</f>
        <v>1451</v>
      </c>
    </row>
    <row r="200" spans="1:14" ht="31.5" x14ac:dyDescent="0.3">
      <c r="A200" s="48" t="s">
        <v>22</v>
      </c>
      <c r="B200" s="76">
        <f>'[1]J CYF'!$D203</f>
        <v>34</v>
      </c>
      <c r="C200" s="76">
        <f>'[2]J CYF'!$D203</f>
        <v>34</v>
      </c>
      <c r="D200" s="76">
        <f>'[3]J CYF'!$D203</f>
        <v>34</v>
      </c>
      <c r="E200" s="76">
        <f>'[4]J CYF'!$D203</f>
        <v>23</v>
      </c>
      <c r="F200" s="76">
        <f>'[5]J CYF'!$D203</f>
        <v>152</v>
      </c>
      <c r="G200" s="76">
        <f>'[6]J CYF'!$D203</f>
        <v>175</v>
      </c>
      <c r="H200" s="76">
        <f>'[7]J CYF'!$D203</f>
        <v>191</v>
      </c>
      <c r="I200" s="76">
        <f>'[8]J CYF'!$D203</f>
        <v>236</v>
      </c>
      <c r="J200" s="76">
        <f>'[9]J CYF'!$D203</f>
        <v>281</v>
      </c>
      <c r="K200" s="76">
        <f>'[10]J CYF'!$D203</f>
        <v>328</v>
      </c>
      <c r="L200" s="76">
        <f>'[11]J CYF'!$D203</f>
        <v>362</v>
      </c>
      <c r="M200" s="76">
        <f>'[12]J CYF'!$D203</f>
        <v>376</v>
      </c>
      <c r="N200" s="78">
        <f t="shared" ref="N200:N205" si="11">I200</f>
        <v>236</v>
      </c>
    </row>
    <row r="201" spans="1:14" ht="31.5" x14ac:dyDescent="0.3">
      <c r="A201" s="48" t="s">
        <v>23</v>
      </c>
      <c r="B201" s="76">
        <f>'[1]J CYF'!$D204</f>
        <v>387</v>
      </c>
      <c r="C201" s="76">
        <f>'[2]J CYF'!$D204</f>
        <v>383</v>
      </c>
      <c r="D201" s="76">
        <f>'[3]J CYF'!$D204</f>
        <v>381</v>
      </c>
      <c r="E201" s="76">
        <f>'[4]J CYF'!$D204</f>
        <v>375</v>
      </c>
      <c r="F201" s="76">
        <f>'[5]J CYF'!$D204</f>
        <v>371</v>
      </c>
      <c r="G201" s="76">
        <f>'[6]J CYF'!$D204</f>
        <v>369</v>
      </c>
      <c r="H201" s="76">
        <f>'[7]J CYF'!$D204</f>
        <v>369</v>
      </c>
      <c r="I201" s="76">
        <f>'[8]J CYF'!$D204</f>
        <v>365</v>
      </c>
      <c r="J201" s="76">
        <f>'[9]J CYF'!$D204</f>
        <v>365</v>
      </c>
      <c r="K201" s="76">
        <f>'[10]J CYF'!$D204</f>
        <v>363</v>
      </c>
      <c r="L201" s="76">
        <f>'[11]J CYF'!$D204</f>
        <v>360</v>
      </c>
      <c r="M201" s="76">
        <f>'[12]J CYF'!$D204</f>
        <v>360</v>
      </c>
      <c r="N201" s="78">
        <f t="shared" si="11"/>
        <v>365</v>
      </c>
    </row>
    <row r="202" spans="1:14" ht="31.5" x14ac:dyDescent="0.3">
      <c r="A202" s="48" t="s">
        <v>24</v>
      </c>
      <c r="B202" s="76">
        <f>'[1]J CYF'!$D205</f>
        <v>346</v>
      </c>
      <c r="C202" s="76">
        <f>'[2]J CYF'!$D205</f>
        <v>346</v>
      </c>
      <c r="D202" s="76">
        <f>'[3]J CYF'!$D205</f>
        <v>343</v>
      </c>
      <c r="E202" s="76">
        <f>'[4]J CYF'!$D205</f>
        <v>339</v>
      </c>
      <c r="F202" s="76">
        <f>'[5]J CYF'!$D205</f>
        <v>338</v>
      </c>
      <c r="G202" s="76">
        <f>'[6]J CYF'!$D205</f>
        <v>335</v>
      </c>
      <c r="H202" s="76">
        <f>'[7]J CYF'!$D205</f>
        <v>335</v>
      </c>
      <c r="I202" s="76">
        <f>'[8]J CYF'!$D205</f>
        <v>332</v>
      </c>
      <c r="J202" s="76">
        <f>'[9]J CYF'!$D205</f>
        <v>332</v>
      </c>
      <c r="K202" s="76">
        <f>'[10]J CYF'!$D205</f>
        <v>332</v>
      </c>
      <c r="L202" s="76">
        <f>'[11]J CYF'!$D205</f>
        <v>332</v>
      </c>
      <c r="M202" s="76">
        <f>'[12]J CYF'!$D205</f>
        <v>332</v>
      </c>
      <c r="N202" s="78">
        <f t="shared" si="11"/>
        <v>332</v>
      </c>
    </row>
    <row r="203" spans="1:14" ht="31.5" x14ac:dyDescent="0.3">
      <c r="A203" s="48" t="s">
        <v>25</v>
      </c>
      <c r="B203" s="76">
        <f>'[1]J CYF'!$D206</f>
        <v>246</v>
      </c>
      <c r="C203" s="76">
        <f>'[2]J CYF'!$D206</f>
        <v>246</v>
      </c>
      <c r="D203" s="76">
        <f>'[3]J CYF'!$D206</f>
        <v>246</v>
      </c>
      <c r="E203" s="76">
        <f>'[4]J CYF'!$D206</f>
        <v>246</v>
      </c>
      <c r="F203" s="76">
        <f>'[5]J CYF'!$D206</f>
        <v>246</v>
      </c>
      <c r="G203" s="76">
        <f>'[6]J CYF'!$D206</f>
        <v>243</v>
      </c>
      <c r="H203" s="76">
        <f>'[7]J CYF'!$D206</f>
        <v>242</v>
      </c>
      <c r="I203" s="76">
        <f>'[8]J CYF'!$D206</f>
        <v>241</v>
      </c>
      <c r="J203" s="76">
        <f>'[9]J CYF'!$D206</f>
        <v>241</v>
      </c>
      <c r="K203" s="76">
        <f>'[10]J CYF'!$D206</f>
        <v>241</v>
      </c>
      <c r="L203" s="76">
        <f>'[11]J CYF'!$D206</f>
        <v>241</v>
      </c>
      <c r="M203" s="76">
        <f>'[12]J CYF'!$D206</f>
        <v>241</v>
      </c>
      <c r="N203" s="78">
        <f t="shared" si="11"/>
        <v>241</v>
      </c>
    </row>
    <row r="204" spans="1:14" ht="31.5" x14ac:dyDescent="0.3">
      <c r="A204" s="48" t="s">
        <v>26</v>
      </c>
      <c r="B204" s="76">
        <f>'[1]J CYF'!$D207</f>
        <v>135</v>
      </c>
      <c r="C204" s="76">
        <f>'[2]J CYF'!$D207</f>
        <v>135</v>
      </c>
      <c r="D204" s="76">
        <f>'[3]J CYF'!$D207</f>
        <v>134</v>
      </c>
      <c r="E204" s="76">
        <f>'[4]J CYF'!$D207</f>
        <v>133</v>
      </c>
      <c r="F204" s="76">
        <f>'[5]J CYF'!$D207</f>
        <v>133</v>
      </c>
      <c r="G204" s="76">
        <f>'[6]J CYF'!$D207</f>
        <v>130</v>
      </c>
      <c r="H204" s="76">
        <f>'[7]J CYF'!$D207</f>
        <v>130</v>
      </c>
      <c r="I204" s="76">
        <f>'[8]J CYF'!$D207</f>
        <v>129</v>
      </c>
      <c r="J204" s="76">
        <f>'[9]J CYF'!$D207</f>
        <v>129</v>
      </c>
      <c r="K204" s="76">
        <f>'[10]J CYF'!$D207</f>
        <v>129</v>
      </c>
      <c r="L204" s="76">
        <f>'[11]J CYF'!$D207</f>
        <v>129</v>
      </c>
      <c r="M204" s="76">
        <f>'[12]J CYF'!$D207</f>
        <v>129</v>
      </c>
      <c r="N204" s="78">
        <f t="shared" si="11"/>
        <v>129</v>
      </c>
    </row>
    <row r="205" spans="1:14" ht="32.25" thickBot="1" x14ac:dyDescent="0.35">
      <c r="A205" s="80" t="s">
        <v>27</v>
      </c>
      <c r="B205" s="81">
        <f>'[1]J CYF'!$D208</f>
        <v>190</v>
      </c>
      <c r="C205" s="81">
        <f>'[2]J CYF'!$D208</f>
        <v>189</v>
      </c>
      <c r="D205" s="81">
        <f>'[3]J CYF'!$D208</f>
        <v>189</v>
      </c>
      <c r="E205" s="81">
        <f>'[4]J CYF'!$D208</f>
        <v>188</v>
      </c>
      <c r="F205" s="81">
        <f>'[5]J CYF'!$D208</f>
        <v>188</v>
      </c>
      <c r="G205" s="81">
        <f>'[6]J CYF'!$D208</f>
        <v>149</v>
      </c>
      <c r="H205" s="81">
        <f>'[7]J CYF'!$D208</f>
        <v>149</v>
      </c>
      <c r="I205" s="81">
        <f>'[8]J CYF'!$D208</f>
        <v>148</v>
      </c>
      <c r="J205" s="81">
        <f>'[9]J CYF'!$D208</f>
        <v>148</v>
      </c>
      <c r="K205" s="81">
        <f>'[10]J CYF'!$D208</f>
        <v>148</v>
      </c>
      <c r="L205" s="81">
        <f>'[11]J CYF'!$D208</f>
        <v>148</v>
      </c>
      <c r="M205" s="81">
        <f>'[12]J CYF'!$D208</f>
        <v>147</v>
      </c>
      <c r="N205" s="82">
        <f t="shared" si="11"/>
        <v>148</v>
      </c>
    </row>
    <row r="207" spans="1:14" x14ac:dyDescent="0.3">
      <c r="A207" s="105" t="s">
        <v>68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</sheetData>
  <protectedRanges>
    <protectedRange sqref="B52:B53 B104" name="Rango2_1"/>
    <protectedRange sqref="B52:B53 B104" name="Rango1_1"/>
  </protectedRanges>
  <mergeCells count="6">
    <mergeCell ref="A207:N207"/>
    <mergeCell ref="A1:N1"/>
    <mergeCell ref="A2:N2"/>
    <mergeCell ref="A54:N54"/>
    <mergeCell ref="A105:N105"/>
    <mergeCell ref="A156:N156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O207"/>
  <sheetViews>
    <sheetView zoomScale="98" zoomScaleNormal="98" workbookViewId="0">
      <selection activeCell="A156" sqref="A156:N156"/>
    </sheetView>
  </sheetViews>
  <sheetFormatPr baseColWidth="10" defaultRowHeight="16.5" x14ac:dyDescent="0.3"/>
  <cols>
    <col min="1" max="1" width="34.140625" style="26" customWidth="1"/>
    <col min="2" max="13" width="10.140625" style="26" customWidth="1"/>
    <col min="14" max="14" width="10.7109375" style="26" customWidth="1"/>
    <col min="15" max="15" width="11.42578125" style="26"/>
    <col min="16" max="16384" width="11.42578125" style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 customHeight="1" thickBot="1" x14ac:dyDescent="0.35">
      <c r="A2" s="110" t="s">
        <v>121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77" t="s">
        <v>115</v>
      </c>
      <c r="B4" s="75">
        <f>+B56+B107+B158</f>
        <v>109</v>
      </c>
      <c r="C4" s="75">
        <f t="shared" ref="C4:M4" si="0">+C56+C107+C158</f>
        <v>114</v>
      </c>
      <c r="D4" s="75">
        <f t="shared" si="0"/>
        <v>90</v>
      </c>
      <c r="E4" s="75">
        <f t="shared" si="0"/>
        <v>100</v>
      </c>
      <c r="F4" s="75">
        <f t="shared" si="0"/>
        <v>120</v>
      </c>
      <c r="G4" s="75">
        <f t="shared" si="0"/>
        <v>98</v>
      </c>
      <c r="H4" s="75">
        <f t="shared" si="0"/>
        <v>58</v>
      </c>
      <c r="I4" s="75">
        <f t="shared" si="0"/>
        <v>123</v>
      </c>
      <c r="J4" s="75">
        <f t="shared" si="0"/>
        <v>106</v>
      </c>
      <c r="K4" s="75">
        <f t="shared" si="0"/>
        <v>130</v>
      </c>
      <c r="L4" s="75">
        <f t="shared" si="0"/>
        <v>115</v>
      </c>
      <c r="M4" s="75">
        <f t="shared" si="0"/>
        <v>49</v>
      </c>
      <c r="N4" s="78">
        <f>SUM(B4:M4)</f>
        <v>1212</v>
      </c>
    </row>
    <row r="5" spans="1:14" x14ac:dyDescent="0.3">
      <c r="A5" s="77" t="s">
        <v>70</v>
      </c>
      <c r="B5" s="75">
        <f t="shared" ref="B5:M20" si="1">+B57+B108+B159</f>
        <v>104</v>
      </c>
      <c r="C5" s="75">
        <f t="shared" si="1"/>
        <v>58</v>
      </c>
      <c r="D5" s="75">
        <f t="shared" si="1"/>
        <v>69</v>
      </c>
      <c r="E5" s="75">
        <f t="shared" si="1"/>
        <v>88</v>
      </c>
      <c r="F5" s="75">
        <f t="shared" si="1"/>
        <v>104</v>
      </c>
      <c r="G5" s="75">
        <f t="shared" si="1"/>
        <v>96</v>
      </c>
      <c r="H5" s="75">
        <f t="shared" si="1"/>
        <v>58</v>
      </c>
      <c r="I5" s="75">
        <f t="shared" si="1"/>
        <v>123</v>
      </c>
      <c r="J5" s="75">
        <f t="shared" si="1"/>
        <v>102</v>
      </c>
      <c r="K5" s="75">
        <f t="shared" si="1"/>
        <v>125</v>
      </c>
      <c r="L5" s="75">
        <f t="shared" si="1"/>
        <v>113</v>
      </c>
      <c r="M5" s="75">
        <f t="shared" si="1"/>
        <v>48</v>
      </c>
      <c r="N5" s="78">
        <f t="shared" ref="N5:N44" si="2">SUM(B5:M5)</f>
        <v>1088</v>
      </c>
    </row>
    <row r="6" spans="1:14" x14ac:dyDescent="0.3">
      <c r="A6" s="77" t="s">
        <v>71</v>
      </c>
      <c r="B6" s="75">
        <f t="shared" si="1"/>
        <v>0</v>
      </c>
      <c r="C6" s="75">
        <f t="shared" si="1"/>
        <v>8</v>
      </c>
      <c r="D6" s="75">
        <f t="shared" si="1"/>
        <v>7</v>
      </c>
      <c r="E6" s="75">
        <f t="shared" si="1"/>
        <v>8</v>
      </c>
      <c r="F6" s="75">
        <f t="shared" si="1"/>
        <v>8</v>
      </c>
      <c r="G6" s="75">
        <f t="shared" si="1"/>
        <v>1</v>
      </c>
      <c r="H6" s="75">
        <f t="shared" si="1"/>
        <v>2</v>
      </c>
      <c r="I6" s="75">
        <f t="shared" si="1"/>
        <v>0</v>
      </c>
      <c r="J6" s="75">
        <f t="shared" si="1"/>
        <v>1</v>
      </c>
      <c r="K6" s="75">
        <f t="shared" si="1"/>
        <v>96</v>
      </c>
      <c r="L6" s="75">
        <f t="shared" si="1"/>
        <v>2</v>
      </c>
      <c r="M6" s="75">
        <f t="shared" si="1"/>
        <v>27</v>
      </c>
      <c r="N6" s="78">
        <f t="shared" si="2"/>
        <v>160</v>
      </c>
    </row>
    <row r="7" spans="1:14" x14ac:dyDescent="0.3">
      <c r="A7" s="77" t="s">
        <v>72</v>
      </c>
      <c r="B7" s="75">
        <f t="shared" si="1"/>
        <v>5</v>
      </c>
      <c r="C7" s="75">
        <f t="shared" si="1"/>
        <v>8</v>
      </c>
      <c r="D7" s="75">
        <f t="shared" si="1"/>
        <v>17</v>
      </c>
      <c r="E7" s="75">
        <f t="shared" si="1"/>
        <v>3</v>
      </c>
      <c r="F7" s="75">
        <f t="shared" si="1"/>
        <v>19</v>
      </c>
      <c r="G7" s="75">
        <f t="shared" si="1"/>
        <v>1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75">
        <f t="shared" si="1"/>
        <v>10</v>
      </c>
      <c r="M7" s="75">
        <f t="shared" si="1"/>
        <v>25</v>
      </c>
      <c r="N7" s="78">
        <f t="shared" si="2"/>
        <v>88</v>
      </c>
    </row>
    <row r="8" spans="1:14" x14ac:dyDescent="0.3">
      <c r="A8" s="46" t="s">
        <v>73</v>
      </c>
      <c r="B8" s="75">
        <f t="shared" si="1"/>
        <v>26</v>
      </c>
      <c r="C8" s="75">
        <f t="shared" si="1"/>
        <v>24</v>
      </c>
      <c r="D8" s="75">
        <f t="shared" si="1"/>
        <v>31</v>
      </c>
      <c r="E8" s="75">
        <f t="shared" si="1"/>
        <v>33</v>
      </c>
      <c r="F8" s="75">
        <f t="shared" si="1"/>
        <v>25</v>
      </c>
      <c r="G8" s="75">
        <f t="shared" si="1"/>
        <v>4</v>
      </c>
      <c r="H8" s="75">
        <f t="shared" si="1"/>
        <v>3</v>
      </c>
      <c r="I8" s="75">
        <f t="shared" si="1"/>
        <v>123</v>
      </c>
      <c r="J8" s="75">
        <f t="shared" si="1"/>
        <v>106</v>
      </c>
      <c r="K8" s="75">
        <f t="shared" si="1"/>
        <v>43</v>
      </c>
      <c r="L8" s="75">
        <f t="shared" si="1"/>
        <v>10</v>
      </c>
      <c r="M8" s="75">
        <f t="shared" si="1"/>
        <v>14</v>
      </c>
      <c r="N8" s="78">
        <f t="shared" si="2"/>
        <v>442</v>
      </c>
    </row>
    <row r="9" spans="1:14" x14ac:dyDescent="0.3">
      <c r="A9" s="46" t="s">
        <v>74</v>
      </c>
      <c r="B9" s="75">
        <f t="shared" si="1"/>
        <v>11</v>
      </c>
      <c r="C9" s="75">
        <f t="shared" si="1"/>
        <v>9</v>
      </c>
      <c r="D9" s="75">
        <f t="shared" si="1"/>
        <v>17</v>
      </c>
      <c r="E9" s="75">
        <f t="shared" si="1"/>
        <v>19</v>
      </c>
      <c r="F9" s="75">
        <f t="shared" si="1"/>
        <v>20</v>
      </c>
      <c r="G9" s="75">
        <f t="shared" si="1"/>
        <v>13</v>
      </c>
      <c r="H9" s="75">
        <f t="shared" si="1"/>
        <v>6</v>
      </c>
      <c r="I9" s="75">
        <f t="shared" si="1"/>
        <v>12</v>
      </c>
      <c r="J9" s="75">
        <f t="shared" si="1"/>
        <v>18</v>
      </c>
      <c r="K9" s="75">
        <f t="shared" si="1"/>
        <v>6</v>
      </c>
      <c r="L9" s="75">
        <f t="shared" si="1"/>
        <v>17</v>
      </c>
      <c r="M9" s="75">
        <f t="shared" si="1"/>
        <v>4</v>
      </c>
      <c r="N9" s="78">
        <f t="shared" si="2"/>
        <v>152</v>
      </c>
    </row>
    <row r="10" spans="1:14" x14ac:dyDescent="0.3">
      <c r="A10" s="46" t="s">
        <v>75</v>
      </c>
      <c r="B10" s="75">
        <f t="shared" si="1"/>
        <v>0</v>
      </c>
      <c r="C10" s="75">
        <f t="shared" si="1"/>
        <v>0</v>
      </c>
      <c r="D10" s="75">
        <f t="shared" si="1"/>
        <v>0</v>
      </c>
      <c r="E10" s="75">
        <f t="shared" si="1"/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8">
        <f t="shared" si="2"/>
        <v>0</v>
      </c>
    </row>
    <row r="11" spans="1:14" x14ac:dyDescent="0.3">
      <c r="A11" s="46" t="s">
        <v>76</v>
      </c>
      <c r="B11" s="75">
        <f t="shared" si="1"/>
        <v>0</v>
      </c>
      <c r="C11" s="75">
        <f t="shared" si="1"/>
        <v>1</v>
      </c>
      <c r="D11" s="75">
        <f t="shared" si="1"/>
        <v>1</v>
      </c>
      <c r="E11" s="75">
        <f t="shared" si="1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8">
        <f t="shared" si="2"/>
        <v>2</v>
      </c>
    </row>
    <row r="12" spans="1:14" x14ac:dyDescent="0.3">
      <c r="A12" s="46" t="s">
        <v>77</v>
      </c>
      <c r="B12" s="75">
        <f t="shared" si="1"/>
        <v>1</v>
      </c>
      <c r="C12" s="75">
        <f t="shared" si="1"/>
        <v>0</v>
      </c>
      <c r="D12" s="75">
        <f t="shared" si="1"/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5">
        <f t="shared" si="1"/>
        <v>0</v>
      </c>
      <c r="N12" s="78">
        <f t="shared" si="2"/>
        <v>1</v>
      </c>
    </row>
    <row r="13" spans="1:14" x14ac:dyDescent="0.3">
      <c r="A13" s="46" t="s">
        <v>78</v>
      </c>
      <c r="B13" s="75">
        <f t="shared" si="1"/>
        <v>17</v>
      </c>
      <c r="C13" s="75">
        <f t="shared" si="1"/>
        <v>20</v>
      </c>
      <c r="D13" s="75">
        <f t="shared" si="1"/>
        <v>19</v>
      </c>
      <c r="E13" s="75">
        <f t="shared" si="1"/>
        <v>19</v>
      </c>
      <c r="F13" s="75">
        <f t="shared" si="1"/>
        <v>12</v>
      </c>
      <c r="G13" s="75">
        <f t="shared" si="1"/>
        <v>13</v>
      </c>
      <c r="H13" s="75">
        <f t="shared" si="1"/>
        <v>8</v>
      </c>
      <c r="I13" s="75">
        <f t="shared" si="1"/>
        <v>16</v>
      </c>
      <c r="J13" s="75">
        <f t="shared" si="1"/>
        <v>21</v>
      </c>
      <c r="K13" s="75">
        <f t="shared" si="1"/>
        <v>17</v>
      </c>
      <c r="L13" s="75">
        <f t="shared" si="1"/>
        <v>10</v>
      </c>
      <c r="M13" s="75">
        <f t="shared" si="1"/>
        <v>7</v>
      </c>
      <c r="N13" s="78">
        <f t="shared" si="2"/>
        <v>179</v>
      </c>
    </row>
    <row r="14" spans="1:14" x14ac:dyDescent="0.3">
      <c r="A14" s="46" t="s">
        <v>79</v>
      </c>
      <c r="B14" s="75">
        <f t="shared" si="1"/>
        <v>7</v>
      </c>
      <c r="C14" s="75">
        <f t="shared" si="1"/>
        <v>9</v>
      </c>
      <c r="D14" s="75">
        <f t="shared" si="1"/>
        <v>10</v>
      </c>
      <c r="E14" s="75">
        <f t="shared" si="1"/>
        <v>8</v>
      </c>
      <c r="F14" s="75">
        <f t="shared" si="1"/>
        <v>4</v>
      </c>
      <c r="G14" s="75">
        <f t="shared" si="1"/>
        <v>11</v>
      </c>
      <c r="H14" s="75">
        <f t="shared" si="1"/>
        <v>5</v>
      </c>
      <c r="I14" s="75">
        <f t="shared" si="1"/>
        <v>3</v>
      </c>
      <c r="J14" s="75">
        <f t="shared" si="1"/>
        <v>9</v>
      </c>
      <c r="K14" s="75">
        <f t="shared" si="1"/>
        <v>6</v>
      </c>
      <c r="L14" s="75">
        <f t="shared" si="1"/>
        <v>7</v>
      </c>
      <c r="M14" s="75">
        <f t="shared" si="1"/>
        <v>4</v>
      </c>
      <c r="N14" s="78">
        <f t="shared" si="2"/>
        <v>83</v>
      </c>
    </row>
    <row r="15" spans="1:14" x14ac:dyDescent="0.3">
      <c r="A15" s="46" t="s">
        <v>116</v>
      </c>
      <c r="B15" s="75">
        <f t="shared" si="1"/>
        <v>19</v>
      </c>
      <c r="C15" s="75">
        <f t="shared" si="1"/>
        <v>16</v>
      </c>
      <c r="D15" s="75">
        <f t="shared" si="1"/>
        <v>11</v>
      </c>
      <c r="E15" s="75">
        <f t="shared" si="1"/>
        <v>21</v>
      </c>
      <c r="F15" s="75">
        <f t="shared" si="1"/>
        <v>19</v>
      </c>
      <c r="G15" s="75">
        <f t="shared" si="1"/>
        <v>28</v>
      </c>
      <c r="H15" s="75">
        <f t="shared" si="1"/>
        <v>13</v>
      </c>
      <c r="I15" s="75">
        <f t="shared" si="1"/>
        <v>17</v>
      </c>
      <c r="J15" s="75">
        <f t="shared" si="1"/>
        <v>18</v>
      </c>
      <c r="K15" s="75">
        <f t="shared" si="1"/>
        <v>18</v>
      </c>
      <c r="L15" s="75">
        <f t="shared" si="1"/>
        <v>17</v>
      </c>
      <c r="M15" s="75">
        <f t="shared" si="1"/>
        <v>5</v>
      </c>
      <c r="N15" s="78">
        <f t="shared" si="2"/>
        <v>202</v>
      </c>
    </row>
    <row r="16" spans="1:14" x14ac:dyDescent="0.3">
      <c r="A16" s="79" t="s">
        <v>81</v>
      </c>
      <c r="B16" s="75">
        <f t="shared" si="1"/>
        <v>2</v>
      </c>
      <c r="C16" s="75">
        <f t="shared" si="1"/>
        <v>4</v>
      </c>
      <c r="D16" s="75">
        <f t="shared" si="1"/>
        <v>6</v>
      </c>
      <c r="E16" s="75">
        <f t="shared" si="1"/>
        <v>7</v>
      </c>
      <c r="F16" s="75">
        <f t="shared" si="1"/>
        <v>6</v>
      </c>
      <c r="G16" s="75">
        <f t="shared" si="1"/>
        <v>2</v>
      </c>
      <c r="H16" s="75">
        <f t="shared" si="1"/>
        <v>9</v>
      </c>
      <c r="I16" s="75">
        <f t="shared" si="1"/>
        <v>8</v>
      </c>
      <c r="J16" s="75">
        <f t="shared" si="1"/>
        <v>7</v>
      </c>
      <c r="K16" s="75">
        <f t="shared" si="1"/>
        <v>6</v>
      </c>
      <c r="L16" s="75">
        <f t="shared" si="1"/>
        <v>0</v>
      </c>
      <c r="M16" s="75">
        <f t="shared" si="1"/>
        <v>0</v>
      </c>
      <c r="N16" s="78">
        <f t="shared" si="2"/>
        <v>57</v>
      </c>
    </row>
    <row r="17" spans="1:15" x14ac:dyDescent="0.3">
      <c r="A17" s="79" t="s">
        <v>82</v>
      </c>
      <c r="B17" s="75">
        <f t="shared" si="1"/>
        <v>1106</v>
      </c>
      <c r="C17" s="75">
        <f t="shared" si="1"/>
        <v>1031</v>
      </c>
      <c r="D17" s="75">
        <f t="shared" si="1"/>
        <v>1029</v>
      </c>
      <c r="E17" s="75">
        <f t="shared" si="1"/>
        <v>1255</v>
      </c>
      <c r="F17" s="75">
        <f t="shared" si="1"/>
        <v>1201</v>
      </c>
      <c r="G17" s="75">
        <f t="shared" si="1"/>
        <v>1195</v>
      </c>
      <c r="H17" s="75">
        <f t="shared" si="1"/>
        <v>877</v>
      </c>
      <c r="I17" s="75">
        <f t="shared" si="1"/>
        <v>1367</v>
      </c>
      <c r="J17" s="75">
        <f t="shared" si="1"/>
        <v>1308</v>
      </c>
      <c r="K17" s="75">
        <f t="shared" si="1"/>
        <v>1446</v>
      </c>
      <c r="L17" s="75">
        <f t="shared" si="1"/>
        <v>1273</v>
      </c>
      <c r="M17" s="75">
        <f t="shared" si="1"/>
        <v>830</v>
      </c>
      <c r="N17" s="78">
        <f t="shared" si="2"/>
        <v>13918</v>
      </c>
    </row>
    <row r="18" spans="1:15" x14ac:dyDescent="0.3">
      <c r="A18" s="79" t="s">
        <v>83</v>
      </c>
      <c r="B18" s="75">
        <f t="shared" si="1"/>
        <v>1287</v>
      </c>
      <c r="C18" s="75">
        <f t="shared" si="1"/>
        <v>930</v>
      </c>
      <c r="D18" s="75">
        <f t="shared" si="1"/>
        <v>1108</v>
      </c>
      <c r="E18" s="75">
        <f t="shared" si="1"/>
        <v>1200</v>
      </c>
      <c r="F18" s="75">
        <f t="shared" si="1"/>
        <v>1218</v>
      </c>
      <c r="G18" s="75">
        <f t="shared" si="1"/>
        <v>1182</v>
      </c>
      <c r="H18" s="75">
        <f t="shared" si="1"/>
        <v>662</v>
      </c>
      <c r="I18" s="75">
        <f t="shared" si="1"/>
        <v>1356</v>
      </c>
      <c r="J18" s="75">
        <f t="shared" si="1"/>
        <v>1247</v>
      </c>
      <c r="K18" s="75">
        <f t="shared" si="1"/>
        <v>1104</v>
      </c>
      <c r="L18" s="75">
        <f t="shared" si="1"/>
        <v>1139</v>
      </c>
      <c r="M18" s="75">
        <f t="shared" si="1"/>
        <v>580</v>
      </c>
      <c r="N18" s="78">
        <f t="shared" si="2"/>
        <v>13013</v>
      </c>
    </row>
    <row r="19" spans="1:15" x14ac:dyDescent="0.3">
      <c r="A19" s="79" t="s">
        <v>117</v>
      </c>
      <c r="B19" s="75">
        <f t="shared" si="1"/>
        <v>2492</v>
      </c>
      <c r="C19" s="75">
        <f t="shared" si="1"/>
        <v>3039</v>
      </c>
      <c r="D19" s="75">
        <f t="shared" si="1"/>
        <v>3388</v>
      </c>
      <c r="E19" s="75">
        <f t="shared" si="1"/>
        <v>3005</v>
      </c>
      <c r="F19" s="75">
        <f t="shared" si="1"/>
        <v>3445</v>
      </c>
      <c r="G19" s="75">
        <f t="shared" si="1"/>
        <v>3209</v>
      </c>
      <c r="H19" s="75">
        <f t="shared" si="1"/>
        <v>1555</v>
      </c>
      <c r="I19" s="75">
        <f t="shared" si="1"/>
        <v>3839</v>
      </c>
      <c r="J19" s="75">
        <f t="shared" si="1"/>
        <v>3225</v>
      </c>
      <c r="K19" s="75">
        <f t="shared" si="1"/>
        <v>1704</v>
      </c>
      <c r="L19" s="75">
        <f t="shared" si="1"/>
        <v>3198</v>
      </c>
      <c r="M19" s="75">
        <f t="shared" si="1"/>
        <v>496</v>
      </c>
      <c r="N19" s="78">
        <f t="shared" si="2"/>
        <v>32595</v>
      </c>
    </row>
    <row r="20" spans="1:15" ht="32.25" x14ac:dyDescent="0.3">
      <c r="A20" s="79" t="s">
        <v>85</v>
      </c>
      <c r="B20" s="75">
        <f t="shared" si="1"/>
        <v>43</v>
      </c>
      <c r="C20" s="75">
        <f t="shared" si="1"/>
        <v>39</v>
      </c>
      <c r="D20" s="75">
        <f t="shared" si="1"/>
        <v>41</v>
      </c>
      <c r="E20" s="75">
        <f t="shared" si="1"/>
        <v>38</v>
      </c>
      <c r="F20" s="75">
        <f t="shared" si="1"/>
        <v>15</v>
      </c>
      <c r="G20" s="75">
        <f t="shared" si="1"/>
        <v>13</v>
      </c>
      <c r="H20" s="75">
        <f t="shared" si="1"/>
        <v>7</v>
      </c>
      <c r="I20" s="75">
        <f t="shared" si="1"/>
        <v>16</v>
      </c>
      <c r="J20" s="75">
        <f t="shared" si="1"/>
        <v>13</v>
      </c>
      <c r="K20" s="75">
        <f t="shared" si="1"/>
        <v>35</v>
      </c>
      <c r="L20" s="75">
        <f t="shared" si="1"/>
        <v>25</v>
      </c>
      <c r="M20" s="75">
        <f t="shared" si="1"/>
        <v>20</v>
      </c>
      <c r="N20" s="78">
        <f t="shared" si="2"/>
        <v>305</v>
      </c>
    </row>
    <row r="21" spans="1:15" ht="32.25" x14ac:dyDescent="0.3">
      <c r="A21" s="79" t="s">
        <v>86</v>
      </c>
      <c r="B21" s="75">
        <f t="shared" ref="B21:M36" si="3">+B73+B124+B175</f>
        <v>53</v>
      </c>
      <c r="C21" s="75">
        <f t="shared" si="3"/>
        <v>44</v>
      </c>
      <c r="D21" s="75">
        <f t="shared" si="3"/>
        <v>26</v>
      </c>
      <c r="E21" s="75">
        <f t="shared" si="3"/>
        <v>45</v>
      </c>
      <c r="F21" s="75">
        <f t="shared" si="3"/>
        <v>48</v>
      </c>
      <c r="G21" s="75">
        <f t="shared" si="3"/>
        <v>15</v>
      </c>
      <c r="H21" s="75">
        <f t="shared" si="3"/>
        <v>17</v>
      </c>
      <c r="I21" s="75">
        <f t="shared" si="3"/>
        <v>31</v>
      </c>
      <c r="J21" s="75">
        <f t="shared" si="3"/>
        <v>19</v>
      </c>
      <c r="K21" s="75">
        <f t="shared" si="3"/>
        <v>34</v>
      </c>
      <c r="L21" s="75">
        <f t="shared" si="3"/>
        <v>41</v>
      </c>
      <c r="M21" s="75">
        <f t="shared" si="3"/>
        <v>23</v>
      </c>
      <c r="N21" s="78">
        <f t="shared" si="2"/>
        <v>396</v>
      </c>
    </row>
    <row r="22" spans="1:15" x14ac:dyDescent="0.3">
      <c r="A22" s="48" t="s">
        <v>13</v>
      </c>
      <c r="B22" s="76">
        <f t="shared" si="3"/>
        <v>44</v>
      </c>
      <c r="C22" s="76">
        <f t="shared" si="3"/>
        <v>42</v>
      </c>
      <c r="D22" s="76">
        <f t="shared" si="3"/>
        <v>23</v>
      </c>
      <c r="E22" s="76">
        <f t="shared" si="3"/>
        <v>41</v>
      </c>
      <c r="F22" s="76">
        <f t="shared" si="3"/>
        <v>42</v>
      </c>
      <c r="G22" s="76">
        <f t="shared" si="3"/>
        <v>15</v>
      </c>
      <c r="H22" s="76">
        <f t="shared" si="3"/>
        <v>8</v>
      </c>
      <c r="I22" s="76">
        <f t="shared" si="3"/>
        <v>30</v>
      </c>
      <c r="J22" s="76">
        <f t="shared" si="3"/>
        <v>18</v>
      </c>
      <c r="K22" s="76">
        <f t="shared" si="3"/>
        <v>32</v>
      </c>
      <c r="L22" s="76">
        <f t="shared" si="3"/>
        <v>37</v>
      </c>
      <c r="M22" s="76">
        <f t="shared" si="3"/>
        <v>21</v>
      </c>
      <c r="N22" s="78">
        <f t="shared" si="2"/>
        <v>353</v>
      </c>
    </row>
    <row r="23" spans="1:15" x14ac:dyDescent="0.3">
      <c r="A23" s="48" t="s">
        <v>14</v>
      </c>
      <c r="B23" s="76">
        <f t="shared" si="3"/>
        <v>9</v>
      </c>
      <c r="C23" s="76">
        <f t="shared" si="3"/>
        <v>2</v>
      </c>
      <c r="D23" s="76">
        <f t="shared" si="3"/>
        <v>3</v>
      </c>
      <c r="E23" s="76">
        <f t="shared" si="3"/>
        <v>4</v>
      </c>
      <c r="F23" s="76">
        <f t="shared" si="3"/>
        <v>6</v>
      </c>
      <c r="G23" s="76">
        <f t="shared" si="3"/>
        <v>0</v>
      </c>
      <c r="H23" s="76">
        <f t="shared" si="3"/>
        <v>9</v>
      </c>
      <c r="I23" s="76">
        <f t="shared" si="3"/>
        <v>1</v>
      </c>
      <c r="J23" s="76">
        <f t="shared" si="3"/>
        <v>1</v>
      </c>
      <c r="K23" s="76">
        <f t="shared" si="3"/>
        <v>2</v>
      </c>
      <c r="L23" s="76">
        <f t="shared" si="3"/>
        <v>4</v>
      </c>
      <c r="M23" s="76">
        <f t="shared" si="3"/>
        <v>2</v>
      </c>
      <c r="N23" s="78">
        <f t="shared" si="2"/>
        <v>43</v>
      </c>
    </row>
    <row r="24" spans="1:15" s="2" customFormat="1" ht="32.25" x14ac:dyDescent="0.3">
      <c r="A24" s="79" t="s">
        <v>118</v>
      </c>
      <c r="B24" s="75">
        <f t="shared" si="3"/>
        <v>88</v>
      </c>
      <c r="C24" s="75">
        <f t="shared" si="3"/>
        <v>59</v>
      </c>
      <c r="D24" s="75">
        <f t="shared" si="3"/>
        <v>29</v>
      </c>
      <c r="E24" s="75">
        <f t="shared" si="3"/>
        <v>58</v>
      </c>
      <c r="F24" s="75">
        <f t="shared" si="3"/>
        <v>33</v>
      </c>
      <c r="G24" s="75">
        <f t="shared" si="3"/>
        <v>50</v>
      </c>
      <c r="H24" s="75">
        <f t="shared" si="3"/>
        <v>67</v>
      </c>
      <c r="I24" s="75">
        <f t="shared" si="3"/>
        <v>68</v>
      </c>
      <c r="J24" s="75">
        <f t="shared" si="3"/>
        <v>107</v>
      </c>
      <c r="K24" s="75">
        <f t="shared" si="3"/>
        <v>93</v>
      </c>
      <c r="L24" s="75">
        <f t="shared" si="3"/>
        <v>68</v>
      </c>
      <c r="M24" s="75">
        <f t="shared" si="3"/>
        <v>47</v>
      </c>
      <c r="N24" s="78">
        <f>I24</f>
        <v>68</v>
      </c>
      <c r="O24" s="91"/>
    </row>
    <row r="25" spans="1:15" s="3" customFormat="1" ht="31.5" x14ac:dyDescent="0.25">
      <c r="A25" s="49" t="s">
        <v>88</v>
      </c>
      <c r="B25" s="75">
        <f t="shared" si="3"/>
        <v>33</v>
      </c>
      <c r="C25" s="75">
        <f t="shared" si="3"/>
        <v>23</v>
      </c>
      <c r="D25" s="75">
        <f t="shared" si="3"/>
        <v>50</v>
      </c>
      <c r="E25" s="75">
        <f t="shared" si="3"/>
        <v>40</v>
      </c>
      <c r="F25" s="75">
        <f t="shared" si="3"/>
        <v>37</v>
      </c>
      <c r="G25" s="75">
        <f t="shared" si="3"/>
        <v>21</v>
      </c>
      <c r="H25" s="75">
        <f t="shared" si="3"/>
        <v>19</v>
      </c>
      <c r="I25" s="75">
        <f t="shared" si="3"/>
        <v>26</v>
      </c>
      <c r="J25" s="75">
        <f t="shared" si="3"/>
        <v>21</v>
      </c>
      <c r="K25" s="75">
        <f t="shared" si="3"/>
        <v>27</v>
      </c>
      <c r="L25" s="75">
        <f t="shared" si="3"/>
        <v>30</v>
      </c>
      <c r="M25" s="75">
        <f t="shared" si="3"/>
        <v>14</v>
      </c>
      <c r="N25" s="78">
        <f t="shared" si="2"/>
        <v>341</v>
      </c>
      <c r="O25" s="27"/>
    </row>
    <row r="26" spans="1:15" s="3" customFormat="1" x14ac:dyDescent="0.25">
      <c r="A26" s="49" t="s">
        <v>89</v>
      </c>
      <c r="B26" s="75">
        <f t="shared" si="3"/>
        <v>45</v>
      </c>
      <c r="C26" s="75">
        <f t="shared" si="3"/>
        <v>34</v>
      </c>
      <c r="D26" s="75">
        <f t="shared" si="3"/>
        <v>41</v>
      </c>
      <c r="E26" s="75">
        <f t="shared" si="3"/>
        <v>27</v>
      </c>
      <c r="F26" s="75">
        <f t="shared" si="3"/>
        <v>35</v>
      </c>
      <c r="G26" s="75">
        <f t="shared" si="3"/>
        <v>0</v>
      </c>
      <c r="H26" s="75">
        <f t="shared" si="3"/>
        <v>3</v>
      </c>
      <c r="I26" s="75">
        <f t="shared" si="3"/>
        <v>3</v>
      </c>
      <c r="J26" s="75">
        <f t="shared" si="3"/>
        <v>8</v>
      </c>
      <c r="K26" s="75">
        <f t="shared" si="3"/>
        <v>6</v>
      </c>
      <c r="L26" s="75">
        <f t="shared" si="3"/>
        <v>8</v>
      </c>
      <c r="M26" s="75">
        <f t="shared" si="3"/>
        <v>5</v>
      </c>
      <c r="N26" s="78">
        <f t="shared" si="2"/>
        <v>215</v>
      </c>
      <c r="O26" s="27"/>
    </row>
    <row r="27" spans="1:15" s="3" customFormat="1" x14ac:dyDescent="0.25">
      <c r="A27" s="49" t="s">
        <v>90</v>
      </c>
      <c r="B27" s="75">
        <f t="shared" si="3"/>
        <v>10</v>
      </c>
      <c r="C27" s="75">
        <f t="shared" si="3"/>
        <v>5</v>
      </c>
      <c r="D27" s="75">
        <f t="shared" si="3"/>
        <v>6</v>
      </c>
      <c r="E27" s="75">
        <f t="shared" si="3"/>
        <v>7</v>
      </c>
      <c r="F27" s="75">
        <f t="shared" si="3"/>
        <v>8</v>
      </c>
      <c r="G27" s="75">
        <f t="shared" si="3"/>
        <v>0</v>
      </c>
      <c r="H27" s="75">
        <f t="shared" si="3"/>
        <v>5</v>
      </c>
      <c r="I27" s="75">
        <f t="shared" si="3"/>
        <v>12</v>
      </c>
      <c r="J27" s="75">
        <f t="shared" si="3"/>
        <v>10</v>
      </c>
      <c r="K27" s="75">
        <f t="shared" si="3"/>
        <v>7</v>
      </c>
      <c r="L27" s="75">
        <f t="shared" si="3"/>
        <v>3</v>
      </c>
      <c r="M27" s="75">
        <f t="shared" si="3"/>
        <v>5</v>
      </c>
      <c r="N27" s="78">
        <f t="shared" si="2"/>
        <v>78</v>
      </c>
      <c r="O27" s="27"/>
    </row>
    <row r="28" spans="1:15" s="3" customFormat="1" x14ac:dyDescent="0.25">
      <c r="A28" s="49" t="s">
        <v>91</v>
      </c>
      <c r="B28" s="75">
        <f t="shared" si="3"/>
        <v>0</v>
      </c>
      <c r="C28" s="75">
        <f t="shared" si="3"/>
        <v>0</v>
      </c>
      <c r="D28" s="75">
        <f t="shared" si="3"/>
        <v>0</v>
      </c>
      <c r="E28" s="75">
        <f t="shared" si="3"/>
        <v>0</v>
      </c>
      <c r="F28" s="75">
        <f t="shared" si="3"/>
        <v>0</v>
      </c>
      <c r="G28" s="75">
        <f t="shared" si="3"/>
        <v>0</v>
      </c>
      <c r="H28" s="75">
        <f t="shared" si="3"/>
        <v>0</v>
      </c>
      <c r="I28" s="75">
        <f t="shared" si="3"/>
        <v>0</v>
      </c>
      <c r="J28" s="75">
        <f t="shared" si="3"/>
        <v>1</v>
      </c>
      <c r="K28" s="75">
        <f t="shared" si="3"/>
        <v>0</v>
      </c>
      <c r="L28" s="75">
        <f t="shared" si="3"/>
        <v>0</v>
      </c>
      <c r="M28" s="75">
        <f t="shared" si="3"/>
        <v>0</v>
      </c>
      <c r="N28" s="78">
        <f t="shared" si="2"/>
        <v>1</v>
      </c>
      <c r="O28" s="27"/>
    </row>
    <row r="29" spans="1:15" s="3" customFormat="1" x14ac:dyDescent="0.25">
      <c r="A29" s="49" t="s">
        <v>92</v>
      </c>
      <c r="B29" s="75">
        <f t="shared" si="3"/>
        <v>4</v>
      </c>
      <c r="C29" s="75">
        <f t="shared" si="3"/>
        <v>7</v>
      </c>
      <c r="D29" s="75">
        <f t="shared" si="3"/>
        <v>1</v>
      </c>
      <c r="E29" s="75">
        <f t="shared" si="3"/>
        <v>0</v>
      </c>
      <c r="F29" s="75">
        <f t="shared" si="3"/>
        <v>17</v>
      </c>
      <c r="G29" s="75">
        <f t="shared" si="3"/>
        <v>2</v>
      </c>
      <c r="H29" s="75">
        <f t="shared" si="3"/>
        <v>0</v>
      </c>
      <c r="I29" s="75">
        <f t="shared" si="3"/>
        <v>1</v>
      </c>
      <c r="J29" s="75">
        <f t="shared" si="3"/>
        <v>0</v>
      </c>
      <c r="K29" s="75">
        <f t="shared" si="3"/>
        <v>0</v>
      </c>
      <c r="L29" s="75">
        <f t="shared" si="3"/>
        <v>0</v>
      </c>
      <c r="M29" s="75">
        <f t="shared" si="3"/>
        <v>0</v>
      </c>
      <c r="N29" s="78">
        <f t="shared" si="2"/>
        <v>32</v>
      </c>
      <c r="O29" s="27"/>
    </row>
    <row r="30" spans="1:15" ht="32.25" x14ac:dyDescent="0.3">
      <c r="A30" s="46" t="s">
        <v>93</v>
      </c>
      <c r="B30" s="75">
        <f t="shared" si="3"/>
        <v>4</v>
      </c>
      <c r="C30" s="75">
        <f t="shared" si="3"/>
        <v>4</v>
      </c>
      <c r="D30" s="75">
        <f t="shared" si="3"/>
        <v>3</v>
      </c>
      <c r="E30" s="75">
        <f t="shared" si="3"/>
        <v>6</v>
      </c>
      <c r="F30" s="75">
        <f t="shared" si="3"/>
        <v>4</v>
      </c>
      <c r="G30" s="75">
        <f t="shared" si="3"/>
        <v>2</v>
      </c>
      <c r="H30" s="75">
        <f t="shared" si="3"/>
        <v>2</v>
      </c>
      <c r="I30" s="75">
        <f t="shared" si="3"/>
        <v>1</v>
      </c>
      <c r="J30" s="75">
        <f t="shared" si="3"/>
        <v>0</v>
      </c>
      <c r="K30" s="75">
        <f t="shared" si="3"/>
        <v>2</v>
      </c>
      <c r="L30" s="75">
        <f t="shared" si="3"/>
        <v>1</v>
      </c>
      <c r="M30" s="75">
        <f t="shared" si="3"/>
        <v>2</v>
      </c>
      <c r="N30" s="78">
        <f t="shared" si="2"/>
        <v>31</v>
      </c>
    </row>
    <row r="31" spans="1:15" ht="32.25" x14ac:dyDescent="0.3">
      <c r="A31" s="46" t="s">
        <v>94</v>
      </c>
      <c r="B31" s="75">
        <f t="shared" si="3"/>
        <v>4</v>
      </c>
      <c r="C31" s="75">
        <f t="shared" si="3"/>
        <v>2</v>
      </c>
      <c r="D31" s="75">
        <f t="shared" si="3"/>
        <v>4</v>
      </c>
      <c r="E31" s="75">
        <f t="shared" si="3"/>
        <v>4</v>
      </c>
      <c r="F31" s="75">
        <f t="shared" si="3"/>
        <v>3</v>
      </c>
      <c r="G31" s="75">
        <f t="shared" si="3"/>
        <v>1</v>
      </c>
      <c r="H31" s="75">
        <f t="shared" si="3"/>
        <v>1</v>
      </c>
      <c r="I31" s="75">
        <f t="shared" si="3"/>
        <v>5</v>
      </c>
      <c r="J31" s="75">
        <f t="shared" si="3"/>
        <v>2</v>
      </c>
      <c r="K31" s="75">
        <f t="shared" si="3"/>
        <v>1</v>
      </c>
      <c r="L31" s="75">
        <f t="shared" si="3"/>
        <v>2</v>
      </c>
      <c r="M31" s="75">
        <f t="shared" si="3"/>
        <v>0</v>
      </c>
      <c r="N31" s="78">
        <f t="shared" si="2"/>
        <v>29</v>
      </c>
    </row>
    <row r="32" spans="1:15" ht="32.25" x14ac:dyDescent="0.3">
      <c r="A32" s="46" t="s">
        <v>95</v>
      </c>
      <c r="B32" s="75">
        <f t="shared" si="3"/>
        <v>6</v>
      </c>
      <c r="C32" s="75">
        <f t="shared" si="3"/>
        <v>3</v>
      </c>
      <c r="D32" s="75">
        <f t="shared" si="3"/>
        <v>5</v>
      </c>
      <c r="E32" s="75">
        <f t="shared" si="3"/>
        <v>14</v>
      </c>
      <c r="F32" s="75">
        <f t="shared" si="3"/>
        <v>1</v>
      </c>
      <c r="G32" s="75">
        <f t="shared" si="3"/>
        <v>2</v>
      </c>
      <c r="H32" s="75">
        <f t="shared" si="3"/>
        <v>4</v>
      </c>
      <c r="I32" s="75">
        <f t="shared" si="3"/>
        <v>3</v>
      </c>
      <c r="J32" s="75">
        <f t="shared" si="3"/>
        <v>6</v>
      </c>
      <c r="K32" s="75">
        <f t="shared" si="3"/>
        <v>9</v>
      </c>
      <c r="L32" s="75">
        <f t="shared" si="3"/>
        <v>2</v>
      </c>
      <c r="M32" s="75">
        <f t="shared" si="3"/>
        <v>1</v>
      </c>
      <c r="N32" s="78">
        <f t="shared" si="2"/>
        <v>56</v>
      </c>
    </row>
    <row r="33" spans="1:15" x14ac:dyDescent="0.3">
      <c r="A33" s="48" t="s">
        <v>119</v>
      </c>
      <c r="B33" s="76">
        <f t="shared" si="3"/>
        <v>3</v>
      </c>
      <c r="C33" s="76">
        <f t="shared" si="3"/>
        <v>0</v>
      </c>
      <c r="D33" s="76">
        <f t="shared" si="3"/>
        <v>2</v>
      </c>
      <c r="E33" s="76">
        <f t="shared" si="3"/>
        <v>1</v>
      </c>
      <c r="F33" s="76">
        <f t="shared" si="3"/>
        <v>0</v>
      </c>
      <c r="G33" s="76">
        <f t="shared" si="3"/>
        <v>0</v>
      </c>
      <c r="H33" s="76">
        <f t="shared" si="3"/>
        <v>4</v>
      </c>
      <c r="I33" s="76">
        <f t="shared" si="3"/>
        <v>1</v>
      </c>
      <c r="J33" s="76">
        <f t="shared" si="3"/>
        <v>0</v>
      </c>
      <c r="K33" s="76">
        <f t="shared" si="3"/>
        <v>5</v>
      </c>
      <c r="L33" s="76">
        <f t="shared" si="3"/>
        <v>1</v>
      </c>
      <c r="M33" s="76">
        <f t="shared" si="3"/>
        <v>1</v>
      </c>
      <c r="N33" s="78">
        <f t="shared" si="2"/>
        <v>18</v>
      </c>
    </row>
    <row r="34" spans="1:15" x14ac:dyDescent="0.3">
      <c r="A34" s="48" t="s">
        <v>112</v>
      </c>
      <c r="B34" s="76">
        <f t="shared" si="3"/>
        <v>1</v>
      </c>
      <c r="C34" s="76">
        <f t="shared" si="3"/>
        <v>1</v>
      </c>
      <c r="D34" s="76">
        <f t="shared" si="3"/>
        <v>0</v>
      </c>
      <c r="E34" s="76">
        <f t="shared" si="3"/>
        <v>1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3"/>
        <v>0</v>
      </c>
      <c r="J34" s="76">
        <f t="shared" si="3"/>
        <v>1</v>
      </c>
      <c r="K34" s="76">
        <f t="shared" si="3"/>
        <v>1</v>
      </c>
      <c r="L34" s="76">
        <f t="shared" si="3"/>
        <v>0</v>
      </c>
      <c r="M34" s="76">
        <f t="shared" si="3"/>
        <v>0</v>
      </c>
      <c r="N34" s="78">
        <f t="shared" si="2"/>
        <v>5</v>
      </c>
    </row>
    <row r="35" spans="1:15" x14ac:dyDescent="0.3">
      <c r="A35" s="48" t="s">
        <v>113</v>
      </c>
      <c r="B35" s="76">
        <f t="shared" si="3"/>
        <v>2</v>
      </c>
      <c r="C35" s="76">
        <f t="shared" si="3"/>
        <v>0</v>
      </c>
      <c r="D35" s="76">
        <f t="shared" si="3"/>
        <v>0</v>
      </c>
      <c r="E35" s="76">
        <f t="shared" si="3"/>
        <v>3</v>
      </c>
      <c r="F35" s="76">
        <f t="shared" si="3"/>
        <v>0</v>
      </c>
      <c r="G35" s="76">
        <f t="shared" si="3"/>
        <v>2</v>
      </c>
      <c r="H35" s="76">
        <f t="shared" si="3"/>
        <v>0</v>
      </c>
      <c r="I35" s="76">
        <f t="shared" si="3"/>
        <v>0</v>
      </c>
      <c r="J35" s="76">
        <f t="shared" si="3"/>
        <v>2</v>
      </c>
      <c r="K35" s="76">
        <f t="shared" si="3"/>
        <v>2</v>
      </c>
      <c r="L35" s="76">
        <f t="shared" si="3"/>
        <v>0</v>
      </c>
      <c r="M35" s="76">
        <f t="shared" si="3"/>
        <v>0</v>
      </c>
      <c r="N35" s="78">
        <f t="shared" si="2"/>
        <v>11</v>
      </c>
    </row>
    <row r="36" spans="1:15" x14ac:dyDescent="0.3">
      <c r="A36" s="48" t="s">
        <v>18</v>
      </c>
      <c r="B36" s="76">
        <f t="shared" si="3"/>
        <v>0</v>
      </c>
      <c r="C36" s="76">
        <f t="shared" si="3"/>
        <v>2</v>
      </c>
      <c r="D36" s="76">
        <f t="shared" si="3"/>
        <v>3</v>
      </c>
      <c r="E36" s="76">
        <f t="shared" si="3"/>
        <v>9</v>
      </c>
      <c r="F36" s="76">
        <f t="shared" si="3"/>
        <v>1</v>
      </c>
      <c r="G36" s="76">
        <f t="shared" si="3"/>
        <v>0</v>
      </c>
      <c r="H36" s="76">
        <f t="shared" si="3"/>
        <v>0</v>
      </c>
      <c r="I36" s="76">
        <f t="shared" si="3"/>
        <v>2</v>
      </c>
      <c r="J36" s="76">
        <f t="shared" si="3"/>
        <v>3</v>
      </c>
      <c r="K36" s="76">
        <f t="shared" si="3"/>
        <v>1</v>
      </c>
      <c r="L36" s="76">
        <f t="shared" si="3"/>
        <v>1</v>
      </c>
      <c r="M36" s="76">
        <f t="shared" si="3"/>
        <v>0</v>
      </c>
      <c r="N36" s="78">
        <f t="shared" si="2"/>
        <v>22</v>
      </c>
    </row>
    <row r="37" spans="1:15" x14ac:dyDescent="0.3">
      <c r="A37" s="46" t="s">
        <v>96</v>
      </c>
      <c r="B37" s="75">
        <f t="shared" ref="B37:M51" si="4">+B89+B140+B191</f>
        <v>10</v>
      </c>
      <c r="C37" s="75">
        <f t="shared" si="4"/>
        <v>1</v>
      </c>
      <c r="D37" s="75">
        <f t="shared" si="4"/>
        <v>1</v>
      </c>
      <c r="E37" s="75">
        <f t="shared" si="4"/>
        <v>3</v>
      </c>
      <c r="F37" s="75">
        <f t="shared" si="4"/>
        <v>8</v>
      </c>
      <c r="G37" s="75">
        <f t="shared" si="4"/>
        <v>8</v>
      </c>
      <c r="H37" s="75">
        <f t="shared" si="4"/>
        <v>8</v>
      </c>
      <c r="I37" s="75">
        <f t="shared" si="4"/>
        <v>5</v>
      </c>
      <c r="J37" s="75">
        <f t="shared" si="4"/>
        <v>6</v>
      </c>
      <c r="K37" s="75">
        <f t="shared" si="4"/>
        <v>4</v>
      </c>
      <c r="L37" s="75">
        <f t="shared" si="4"/>
        <v>5</v>
      </c>
      <c r="M37" s="75">
        <f t="shared" si="4"/>
        <v>1</v>
      </c>
      <c r="N37" s="78">
        <f t="shared" si="2"/>
        <v>60</v>
      </c>
    </row>
    <row r="38" spans="1:15" x14ac:dyDescent="0.3">
      <c r="A38" s="46" t="s">
        <v>97</v>
      </c>
      <c r="B38" s="75">
        <f t="shared" si="4"/>
        <v>2</v>
      </c>
      <c r="C38" s="75">
        <f t="shared" si="4"/>
        <v>0</v>
      </c>
      <c r="D38" s="75">
        <f t="shared" si="4"/>
        <v>0</v>
      </c>
      <c r="E38" s="75">
        <f t="shared" si="4"/>
        <v>3</v>
      </c>
      <c r="F38" s="75">
        <f t="shared" si="4"/>
        <v>2</v>
      </c>
      <c r="G38" s="75">
        <f t="shared" si="4"/>
        <v>1</v>
      </c>
      <c r="H38" s="75">
        <f t="shared" si="4"/>
        <v>1</v>
      </c>
      <c r="I38" s="75">
        <f t="shared" si="4"/>
        <v>1</v>
      </c>
      <c r="J38" s="75">
        <f t="shared" si="4"/>
        <v>2</v>
      </c>
      <c r="K38" s="75">
        <f t="shared" si="4"/>
        <v>2</v>
      </c>
      <c r="L38" s="75">
        <f t="shared" si="4"/>
        <v>0</v>
      </c>
      <c r="M38" s="75">
        <f t="shared" si="4"/>
        <v>0</v>
      </c>
      <c r="N38" s="78">
        <f t="shared" si="2"/>
        <v>14</v>
      </c>
    </row>
    <row r="39" spans="1:15" x14ac:dyDescent="0.3">
      <c r="A39" s="48" t="s">
        <v>19</v>
      </c>
      <c r="B39" s="76">
        <f t="shared" si="4"/>
        <v>2</v>
      </c>
      <c r="C39" s="76">
        <f t="shared" si="4"/>
        <v>0</v>
      </c>
      <c r="D39" s="76">
        <f t="shared" si="4"/>
        <v>0</v>
      </c>
      <c r="E39" s="76">
        <f t="shared" si="4"/>
        <v>2</v>
      </c>
      <c r="F39" s="76">
        <f t="shared" si="4"/>
        <v>2</v>
      </c>
      <c r="G39" s="76">
        <f t="shared" si="4"/>
        <v>1</v>
      </c>
      <c r="H39" s="76">
        <f t="shared" si="4"/>
        <v>1</v>
      </c>
      <c r="I39" s="76">
        <f t="shared" si="4"/>
        <v>0</v>
      </c>
      <c r="J39" s="76">
        <f t="shared" si="4"/>
        <v>0</v>
      </c>
      <c r="K39" s="76">
        <f t="shared" si="4"/>
        <v>0</v>
      </c>
      <c r="L39" s="76">
        <f t="shared" si="4"/>
        <v>0</v>
      </c>
      <c r="M39" s="76">
        <f t="shared" si="4"/>
        <v>0</v>
      </c>
      <c r="N39" s="78">
        <f t="shared" si="2"/>
        <v>8</v>
      </c>
    </row>
    <row r="40" spans="1:15" x14ac:dyDescent="0.3">
      <c r="A40" s="48" t="s">
        <v>20</v>
      </c>
      <c r="B40" s="76">
        <f t="shared" si="4"/>
        <v>0</v>
      </c>
      <c r="C40" s="76">
        <f t="shared" si="4"/>
        <v>0</v>
      </c>
      <c r="D40" s="76">
        <f t="shared" si="4"/>
        <v>0</v>
      </c>
      <c r="E40" s="76">
        <f t="shared" si="4"/>
        <v>1</v>
      </c>
      <c r="F40" s="76">
        <f t="shared" si="4"/>
        <v>0</v>
      </c>
      <c r="G40" s="76">
        <f t="shared" si="4"/>
        <v>0</v>
      </c>
      <c r="H40" s="76">
        <f t="shared" si="4"/>
        <v>0</v>
      </c>
      <c r="I40" s="76">
        <f t="shared" si="4"/>
        <v>1</v>
      </c>
      <c r="J40" s="76">
        <f t="shared" si="4"/>
        <v>2</v>
      </c>
      <c r="K40" s="76">
        <f t="shared" si="4"/>
        <v>2</v>
      </c>
      <c r="L40" s="76">
        <f t="shared" si="4"/>
        <v>0</v>
      </c>
      <c r="M40" s="76">
        <f t="shared" si="4"/>
        <v>0</v>
      </c>
      <c r="N40" s="78">
        <f t="shared" si="2"/>
        <v>6</v>
      </c>
    </row>
    <row r="41" spans="1:15" x14ac:dyDescent="0.3">
      <c r="A41" s="46" t="s">
        <v>98</v>
      </c>
      <c r="B41" s="76">
        <f t="shared" si="4"/>
        <v>0</v>
      </c>
      <c r="C41" s="76">
        <f t="shared" si="4"/>
        <v>1</v>
      </c>
      <c r="D41" s="76">
        <f t="shared" si="4"/>
        <v>1</v>
      </c>
      <c r="E41" s="76">
        <f t="shared" si="4"/>
        <v>1</v>
      </c>
      <c r="F41" s="76">
        <f t="shared" si="4"/>
        <v>2</v>
      </c>
      <c r="G41" s="76">
        <f t="shared" si="4"/>
        <v>2</v>
      </c>
      <c r="H41" s="76">
        <f t="shared" si="4"/>
        <v>2</v>
      </c>
      <c r="I41" s="76">
        <f t="shared" si="4"/>
        <v>1</v>
      </c>
      <c r="J41" s="76">
        <f t="shared" si="4"/>
        <v>0</v>
      </c>
      <c r="K41" s="76">
        <f t="shared" si="4"/>
        <v>0</v>
      </c>
      <c r="L41" s="76">
        <f t="shared" si="4"/>
        <v>1</v>
      </c>
      <c r="M41" s="76">
        <f t="shared" si="4"/>
        <v>2</v>
      </c>
      <c r="N41" s="78">
        <f t="shared" si="2"/>
        <v>13</v>
      </c>
    </row>
    <row r="42" spans="1:15" x14ac:dyDescent="0.3">
      <c r="A42" s="46" t="s">
        <v>99</v>
      </c>
      <c r="B42" s="76">
        <f t="shared" si="4"/>
        <v>4</v>
      </c>
      <c r="C42" s="76">
        <f t="shared" si="4"/>
        <v>2</v>
      </c>
      <c r="D42" s="76">
        <f t="shared" si="4"/>
        <v>3</v>
      </c>
      <c r="E42" s="76">
        <f t="shared" si="4"/>
        <v>9</v>
      </c>
      <c r="F42" s="76">
        <f t="shared" si="4"/>
        <v>1</v>
      </c>
      <c r="G42" s="76">
        <f t="shared" si="4"/>
        <v>1</v>
      </c>
      <c r="H42" s="76">
        <f t="shared" si="4"/>
        <v>5</v>
      </c>
      <c r="I42" s="76">
        <f t="shared" si="4"/>
        <v>3</v>
      </c>
      <c r="J42" s="76">
        <f t="shared" si="4"/>
        <v>11</v>
      </c>
      <c r="K42" s="76">
        <f t="shared" si="4"/>
        <v>8</v>
      </c>
      <c r="L42" s="76">
        <f t="shared" si="4"/>
        <v>6</v>
      </c>
      <c r="M42" s="76">
        <f t="shared" si="4"/>
        <v>1</v>
      </c>
      <c r="N42" s="78">
        <f t="shared" si="2"/>
        <v>54</v>
      </c>
    </row>
    <row r="43" spans="1:15" x14ac:dyDescent="0.3">
      <c r="A43" s="46" t="s">
        <v>100</v>
      </c>
      <c r="B43" s="75">
        <f t="shared" si="4"/>
        <v>164</v>
      </c>
      <c r="C43" s="75">
        <f t="shared" si="4"/>
        <v>142</v>
      </c>
      <c r="D43" s="75">
        <f t="shared" si="4"/>
        <v>164</v>
      </c>
      <c r="E43" s="75">
        <f t="shared" si="4"/>
        <v>199</v>
      </c>
      <c r="F43" s="75">
        <f t="shared" si="4"/>
        <v>270</v>
      </c>
      <c r="G43" s="75">
        <f t="shared" si="4"/>
        <v>227</v>
      </c>
      <c r="H43" s="75">
        <f t="shared" si="4"/>
        <v>125</v>
      </c>
      <c r="I43" s="75">
        <f t="shared" si="4"/>
        <v>351</v>
      </c>
      <c r="J43" s="75">
        <f t="shared" si="4"/>
        <v>221</v>
      </c>
      <c r="K43" s="75">
        <f t="shared" si="4"/>
        <v>253</v>
      </c>
      <c r="L43" s="75">
        <f t="shared" si="4"/>
        <v>185</v>
      </c>
      <c r="M43" s="75">
        <f t="shared" si="4"/>
        <v>118</v>
      </c>
      <c r="N43" s="78">
        <f t="shared" si="2"/>
        <v>2419</v>
      </c>
    </row>
    <row r="44" spans="1:15" ht="32.25" x14ac:dyDescent="0.3">
      <c r="A44" s="46" t="s">
        <v>120</v>
      </c>
      <c r="B44" s="75">
        <f t="shared" si="4"/>
        <v>490</v>
      </c>
      <c r="C44" s="75">
        <f t="shared" si="4"/>
        <v>0</v>
      </c>
      <c r="D44" s="75">
        <f t="shared" si="4"/>
        <v>0</v>
      </c>
      <c r="E44" s="75">
        <f t="shared" si="4"/>
        <v>421</v>
      </c>
      <c r="F44" s="75">
        <f t="shared" si="4"/>
        <v>0</v>
      </c>
      <c r="G44" s="75">
        <f t="shared" si="4"/>
        <v>0</v>
      </c>
      <c r="H44" s="75">
        <f t="shared" si="4"/>
        <v>0</v>
      </c>
      <c r="I44" s="75">
        <f t="shared" si="4"/>
        <v>681</v>
      </c>
      <c r="J44" s="75">
        <f t="shared" si="4"/>
        <v>0</v>
      </c>
      <c r="K44" s="75">
        <f t="shared" si="4"/>
        <v>0</v>
      </c>
      <c r="L44" s="75">
        <f t="shared" si="4"/>
        <v>0</v>
      </c>
      <c r="M44" s="75">
        <f t="shared" si="4"/>
        <v>0</v>
      </c>
      <c r="N44" s="78">
        <f t="shared" si="2"/>
        <v>1592</v>
      </c>
    </row>
    <row r="45" spans="1:15" s="8" customFormat="1" ht="31.5" x14ac:dyDescent="0.25">
      <c r="A45" s="49" t="s">
        <v>108</v>
      </c>
      <c r="B45" s="75">
        <f t="shared" si="4"/>
        <v>3125</v>
      </c>
      <c r="C45" s="75">
        <f t="shared" si="4"/>
        <v>3163</v>
      </c>
      <c r="D45" s="75">
        <f t="shared" si="4"/>
        <v>3151</v>
      </c>
      <c r="E45" s="75">
        <f t="shared" si="4"/>
        <v>3127</v>
      </c>
      <c r="F45" s="75">
        <f t="shared" si="4"/>
        <v>3143</v>
      </c>
      <c r="G45" s="75">
        <f t="shared" si="4"/>
        <v>3239</v>
      </c>
      <c r="H45" s="75">
        <f t="shared" si="4"/>
        <v>3376</v>
      </c>
      <c r="I45" s="75">
        <f t="shared" si="4"/>
        <v>3474</v>
      </c>
      <c r="J45" s="75">
        <f t="shared" si="4"/>
        <v>3449</v>
      </c>
      <c r="K45" s="75">
        <f t="shared" si="4"/>
        <v>3577</v>
      </c>
      <c r="L45" s="75">
        <f t="shared" si="4"/>
        <v>3695</v>
      </c>
      <c r="M45" s="75">
        <f t="shared" si="4"/>
        <v>3631</v>
      </c>
      <c r="N45" s="78">
        <f>L45</f>
        <v>3695</v>
      </c>
      <c r="O45" s="87"/>
    </row>
    <row r="46" spans="1:15" s="9" customFormat="1" ht="31.5" x14ac:dyDescent="0.3">
      <c r="A46" s="48" t="s">
        <v>22</v>
      </c>
      <c r="B46" s="76">
        <f t="shared" si="4"/>
        <v>109</v>
      </c>
      <c r="C46" s="76">
        <f t="shared" si="4"/>
        <v>212</v>
      </c>
      <c r="D46" s="76">
        <f t="shared" si="4"/>
        <v>297</v>
      </c>
      <c r="E46" s="76">
        <f t="shared" si="4"/>
        <v>341</v>
      </c>
      <c r="F46" s="76">
        <f t="shared" si="4"/>
        <v>448</v>
      </c>
      <c r="G46" s="76">
        <f t="shared" si="4"/>
        <v>544</v>
      </c>
      <c r="H46" s="76">
        <f t="shared" si="4"/>
        <v>681</v>
      </c>
      <c r="I46" s="76">
        <f t="shared" si="4"/>
        <v>804</v>
      </c>
      <c r="J46" s="76">
        <f t="shared" si="4"/>
        <v>910</v>
      </c>
      <c r="K46" s="76">
        <f t="shared" si="4"/>
        <v>1038</v>
      </c>
      <c r="L46" s="76">
        <f t="shared" si="4"/>
        <v>1156</v>
      </c>
      <c r="M46" s="76">
        <f t="shared" si="4"/>
        <v>1205</v>
      </c>
      <c r="N46" s="92">
        <f t="shared" ref="N46:N51" si="5">I46</f>
        <v>804</v>
      </c>
      <c r="O46" s="86"/>
    </row>
    <row r="47" spans="1:15" s="9" customFormat="1" ht="31.5" x14ac:dyDescent="0.3">
      <c r="A47" s="48" t="s">
        <v>23</v>
      </c>
      <c r="B47" s="76">
        <f t="shared" si="4"/>
        <v>839</v>
      </c>
      <c r="C47" s="76">
        <f t="shared" si="4"/>
        <v>789</v>
      </c>
      <c r="D47" s="76">
        <f t="shared" si="4"/>
        <v>714</v>
      </c>
      <c r="E47" s="76">
        <f t="shared" si="4"/>
        <v>658</v>
      </c>
      <c r="F47" s="76">
        <f t="shared" si="4"/>
        <v>584</v>
      </c>
      <c r="G47" s="76">
        <f t="shared" si="4"/>
        <v>584</v>
      </c>
      <c r="H47" s="76">
        <f t="shared" si="4"/>
        <v>584</v>
      </c>
      <c r="I47" s="76">
        <f t="shared" si="4"/>
        <v>569</v>
      </c>
      <c r="J47" s="76">
        <f t="shared" si="4"/>
        <v>581</v>
      </c>
      <c r="K47" s="76">
        <f t="shared" si="4"/>
        <v>581</v>
      </c>
      <c r="L47" s="76">
        <f t="shared" si="4"/>
        <v>581</v>
      </c>
      <c r="M47" s="76">
        <f t="shared" si="4"/>
        <v>571</v>
      </c>
      <c r="N47" s="92">
        <f t="shared" si="5"/>
        <v>569</v>
      </c>
      <c r="O47" s="86"/>
    </row>
    <row r="48" spans="1:15" s="9" customFormat="1" ht="31.5" x14ac:dyDescent="0.3">
      <c r="A48" s="48" t="s">
        <v>24</v>
      </c>
      <c r="B48" s="76">
        <f t="shared" si="4"/>
        <v>564</v>
      </c>
      <c r="C48" s="76">
        <f t="shared" si="4"/>
        <v>557</v>
      </c>
      <c r="D48" s="76">
        <f t="shared" si="4"/>
        <v>548</v>
      </c>
      <c r="E48" s="76">
        <f t="shared" si="4"/>
        <v>536</v>
      </c>
      <c r="F48" s="76">
        <f t="shared" si="4"/>
        <v>519</v>
      </c>
      <c r="G48" s="76">
        <f t="shared" si="4"/>
        <v>519</v>
      </c>
      <c r="H48" s="76">
        <f t="shared" si="4"/>
        <v>519</v>
      </c>
      <c r="I48" s="76">
        <f t="shared" si="4"/>
        <v>516</v>
      </c>
      <c r="J48" s="76">
        <f t="shared" si="4"/>
        <v>516</v>
      </c>
      <c r="K48" s="76">
        <f t="shared" si="4"/>
        <v>516</v>
      </c>
      <c r="L48" s="76">
        <f t="shared" si="4"/>
        <v>516</v>
      </c>
      <c r="M48" s="76">
        <f t="shared" si="4"/>
        <v>516</v>
      </c>
      <c r="N48" s="92">
        <f t="shared" si="5"/>
        <v>516</v>
      </c>
      <c r="O48" s="86"/>
    </row>
    <row r="49" spans="1:15" s="9" customFormat="1" ht="31.5" x14ac:dyDescent="0.3">
      <c r="A49" s="48" t="s">
        <v>25</v>
      </c>
      <c r="B49" s="76">
        <f t="shared" si="4"/>
        <v>250</v>
      </c>
      <c r="C49" s="76">
        <f t="shared" si="4"/>
        <v>248</v>
      </c>
      <c r="D49" s="76">
        <f t="shared" si="4"/>
        <v>237</v>
      </c>
      <c r="E49" s="76">
        <f t="shared" si="4"/>
        <v>237</v>
      </c>
      <c r="F49" s="76">
        <f t="shared" si="4"/>
        <v>237</v>
      </c>
      <c r="G49" s="76">
        <f t="shared" si="4"/>
        <v>237</v>
      </c>
      <c r="H49" s="76">
        <f t="shared" si="4"/>
        <v>237</v>
      </c>
      <c r="I49" s="76">
        <f t="shared" si="4"/>
        <v>230</v>
      </c>
      <c r="J49" s="76">
        <f t="shared" si="4"/>
        <v>234</v>
      </c>
      <c r="K49" s="76">
        <f t="shared" si="4"/>
        <v>234</v>
      </c>
      <c r="L49" s="76">
        <f t="shared" si="4"/>
        <v>234</v>
      </c>
      <c r="M49" s="76">
        <f t="shared" si="4"/>
        <v>234</v>
      </c>
      <c r="N49" s="92">
        <f t="shared" si="5"/>
        <v>230</v>
      </c>
      <c r="O49" s="86"/>
    </row>
    <row r="50" spans="1:15" s="9" customFormat="1" ht="31.5" x14ac:dyDescent="0.3">
      <c r="A50" s="48" t="s">
        <v>26</v>
      </c>
      <c r="B50" s="76">
        <f t="shared" si="4"/>
        <v>328</v>
      </c>
      <c r="C50" s="76">
        <f t="shared" si="4"/>
        <v>328</v>
      </c>
      <c r="D50" s="76">
        <f t="shared" si="4"/>
        <v>327</v>
      </c>
      <c r="E50" s="76">
        <f t="shared" si="4"/>
        <v>327</v>
      </c>
      <c r="F50" s="76">
        <f t="shared" si="4"/>
        <v>327</v>
      </c>
      <c r="G50" s="76">
        <f t="shared" si="4"/>
        <v>327</v>
      </c>
      <c r="H50" s="76">
        <f t="shared" si="4"/>
        <v>327</v>
      </c>
      <c r="I50" s="76">
        <f t="shared" si="4"/>
        <v>327</v>
      </c>
      <c r="J50" s="76">
        <f t="shared" si="4"/>
        <v>181</v>
      </c>
      <c r="K50" s="76">
        <f t="shared" si="4"/>
        <v>181</v>
      </c>
      <c r="L50" s="76">
        <f t="shared" si="4"/>
        <v>181</v>
      </c>
      <c r="M50" s="76">
        <f t="shared" si="4"/>
        <v>181</v>
      </c>
      <c r="N50" s="92">
        <f t="shared" si="5"/>
        <v>327</v>
      </c>
      <c r="O50" s="86"/>
    </row>
    <row r="51" spans="1:15" s="9" customFormat="1" ht="32.25" thickBot="1" x14ac:dyDescent="0.35">
      <c r="A51" s="80" t="s">
        <v>27</v>
      </c>
      <c r="B51" s="81">
        <f t="shared" si="4"/>
        <v>1035</v>
      </c>
      <c r="C51" s="81">
        <f t="shared" si="4"/>
        <v>1029</v>
      </c>
      <c r="D51" s="81">
        <f t="shared" si="4"/>
        <v>1028</v>
      </c>
      <c r="E51" s="81">
        <f t="shared" si="4"/>
        <v>1028</v>
      </c>
      <c r="F51" s="81">
        <f t="shared" si="4"/>
        <v>1028</v>
      </c>
      <c r="G51" s="81">
        <f t="shared" si="4"/>
        <v>1028</v>
      </c>
      <c r="H51" s="81">
        <f t="shared" si="4"/>
        <v>1028</v>
      </c>
      <c r="I51" s="81">
        <f t="shared" si="4"/>
        <v>1028</v>
      </c>
      <c r="J51" s="81">
        <f t="shared" si="4"/>
        <v>1027</v>
      </c>
      <c r="K51" s="81">
        <f t="shared" si="4"/>
        <v>1027</v>
      </c>
      <c r="L51" s="81">
        <f t="shared" si="4"/>
        <v>1027</v>
      </c>
      <c r="M51" s="81">
        <f t="shared" si="4"/>
        <v>924</v>
      </c>
      <c r="N51" s="93">
        <f t="shared" si="5"/>
        <v>1028</v>
      </c>
      <c r="O51" s="86"/>
    </row>
    <row r="52" spans="1:15" x14ac:dyDescent="0.3">
      <c r="A52" s="84"/>
      <c r="B52" s="85"/>
      <c r="C52" s="85"/>
      <c r="D52" s="85"/>
      <c r="E52" s="85"/>
      <c r="F52" s="85"/>
      <c r="G52" s="85"/>
      <c r="H52" s="85"/>
      <c r="I52" s="88"/>
      <c r="J52" s="89"/>
    </row>
    <row r="53" spans="1:15" ht="17.25" thickBot="1" x14ac:dyDescent="0.35">
      <c r="A53" s="84"/>
      <c r="B53" s="85"/>
      <c r="C53" s="85"/>
      <c r="D53" s="85"/>
      <c r="E53" s="85"/>
      <c r="F53" s="85"/>
      <c r="G53" s="85"/>
      <c r="H53" s="85"/>
      <c r="I53" s="88"/>
      <c r="J53" s="89"/>
    </row>
    <row r="54" spans="1:15" ht="24.75" customHeight="1" x14ac:dyDescent="0.3">
      <c r="A54" s="111" t="s">
        <v>28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</row>
    <row r="55" spans="1:15" ht="24.75" customHeight="1" x14ac:dyDescent="0.3">
      <c r="A55" s="40" t="s">
        <v>0</v>
      </c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  <c r="H55" s="19" t="s">
        <v>7</v>
      </c>
      <c r="I55" s="19" t="s">
        <v>8</v>
      </c>
      <c r="J55" s="19" t="s">
        <v>9</v>
      </c>
      <c r="K55" s="19" t="s">
        <v>10</v>
      </c>
      <c r="L55" s="19" t="s">
        <v>11</v>
      </c>
      <c r="M55" s="19" t="s">
        <v>12</v>
      </c>
      <c r="N55" s="41" t="s">
        <v>65</v>
      </c>
    </row>
    <row r="56" spans="1:15" x14ac:dyDescent="0.3">
      <c r="A56" s="77" t="s">
        <v>115</v>
      </c>
      <c r="B56" s="75">
        <f>'[1]J CYF'!$E56</f>
        <v>21</v>
      </c>
      <c r="C56" s="75">
        <f>'[2]J CYF'!$E56</f>
        <v>29</v>
      </c>
      <c r="D56" s="75">
        <f>'[3]J CYF'!$E56</f>
        <v>22</v>
      </c>
      <c r="E56" s="75">
        <f>'[4]J CYF'!$E56</f>
        <v>21</v>
      </c>
      <c r="F56" s="75">
        <f>'[5]J CYF'!$E56</f>
        <v>32</v>
      </c>
      <c r="G56" s="75">
        <f>'[6]J CYF'!$E56</f>
        <v>27</v>
      </c>
      <c r="H56" s="75">
        <f>'[7]J CYF'!$E56</f>
        <v>14</v>
      </c>
      <c r="I56" s="75">
        <f>'[8]J CYF'!$E56</f>
        <v>31</v>
      </c>
      <c r="J56" s="75">
        <f>'[9]J CYF'!$E56</f>
        <v>28</v>
      </c>
      <c r="K56" s="75">
        <f>'[10]J CYF'!$E56</f>
        <v>31</v>
      </c>
      <c r="L56" s="75">
        <f>'[11]J CYF'!$E56</f>
        <v>21</v>
      </c>
      <c r="M56" s="75">
        <f>'[12]J CYF'!$E56</f>
        <v>21</v>
      </c>
      <c r="N56" s="78">
        <f>SUM(B56:M56)</f>
        <v>298</v>
      </c>
    </row>
    <row r="57" spans="1:15" x14ac:dyDescent="0.3">
      <c r="A57" s="77" t="s">
        <v>70</v>
      </c>
      <c r="B57" s="75">
        <f>'[1]J CYF'!$E57</f>
        <v>21</v>
      </c>
      <c r="C57" s="75">
        <f>'[2]J CYF'!$E57</f>
        <v>11</v>
      </c>
      <c r="D57" s="75">
        <f>'[3]J CYF'!$E57</f>
        <v>19</v>
      </c>
      <c r="E57" s="75">
        <f>'[4]J CYF'!$E57</f>
        <v>23</v>
      </c>
      <c r="F57" s="75">
        <f>'[5]J CYF'!$E57</f>
        <v>21</v>
      </c>
      <c r="G57" s="75">
        <f>'[6]J CYF'!$E57</f>
        <v>27</v>
      </c>
      <c r="H57" s="75">
        <f>'[7]J CYF'!$E57</f>
        <v>14</v>
      </c>
      <c r="I57" s="75">
        <f>'[8]J CYF'!$E57</f>
        <v>31</v>
      </c>
      <c r="J57" s="75">
        <f>'[9]J CYF'!$E57</f>
        <v>27</v>
      </c>
      <c r="K57" s="75">
        <f>'[10]J CYF'!$E57</f>
        <v>30</v>
      </c>
      <c r="L57" s="75">
        <f>'[11]J CYF'!$E57</f>
        <v>20</v>
      </c>
      <c r="M57" s="75">
        <f>'[12]J CYF'!$E57</f>
        <v>20</v>
      </c>
      <c r="N57" s="78">
        <f t="shared" ref="N57:N96" si="6">SUM(B57:M57)</f>
        <v>264</v>
      </c>
    </row>
    <row r="58" spans="1:15" x14ac:dyDescent="0.3">
      <c r="A58" s="77" t="s">
        <v>71</v>
      </c>
      <c r="B58" s="75">
        <f>'[1]J CYF'!$E58</f>
        <v>0</v>
      </c>
      <c r="C58" s="75">
        <f>'[2]J CYF'!$E58</f>
        <v>2</v>
      </c>
      <c r="D58" s="75">
        <f>'[3]J CYF'!$E58</f>
        <v>2</v>
      </c>
      <c r="E58" s="75">
        <f>'[4]J CYF'!$E58</f>
        <v>1</v>
      </c>
      <c r="F58" s="75">
        <f>'[5]J CYF'!$E58</f>
        <v>1</v>
      </c>
      <c r="G58" s="75">
        <f>'[6]J CYF'!$E58</f>
        <v>0</v>
      </c>
      <c r="H58" s="75">
        <f>'[7]J CYF'!$E58</f>
        <v>1</v>
      </c>
      <c r="I58" s="75">
        <f>'[8]J CYF'!$E58</f>
        <v>0</v>
      </c>
      <c r="J58" s="75">
        <f>'[9]J CYF'!$E58</f>
        <v>0</v>
      </c>
      <c r="K58" s="75">
        <f>'[10]J CYF'!$E58</f>
        <v>1</v>
      </c>
      <c r="L58" s="75">
        <f>'[11]J CYF'!$E58</f>
        <v>1</v>
      </c>
      <c r="M58" s="75">
        <f>'[12]J CYF'!$E58</f>
        <v>2</v>
      </c>
      <c r="N58" s="78">
        <f t="shared" si="6"/>
        <v>11</v>
      </c>
    </row>
    <row r="59" spans="1:15" x14ac:dyDescent="0.3">
      <c r="A59" s="77" t="s">
        <v>72</v>
      </c>
      <c r="B59" s="75">
        <f>'[1]J CYF'!$E59</f>
        <v>0</v>
      </c>
      <c r="C59" s="75">
        <f>'[2]J CYF'!$E59</f>
        <v>1</v>
      </c>
      <c r="D59" s="75">
        <f>'[3]J CYF'!$E59</f>
        <v>1</v>
      </c>
      <c r="E59" s="75">
        <f>'[4]J CYF'!$E59</f>
        <v>0</v>
      </c>
      <c r="F59" s="75">
        <f>'[5]J CYF'!$E59</f>
        <v>5</v>
      </c>
      <c r="G59" s="75">
        <f>'[6]J CYF'!$E59</f>
        <v>0</v>
      </c>
      <c r="H59" s="75">
        <f>'[7]J CYF'!$E59</f>
        <v>0</v>
      </c>
      <c r="I59" s="75">
        <f>'[8]J CYF'!$E59</f>
        <v>0</v>
      </c>
      <c r="J59" s="75">
        <f>'[9]J CYF'!$E59</f>
        <v>0</v>
      </c>
      <c r="K59" s="75">
        <f>'[10]J CYF'!$E59</f>
        <v>0</v>
      </c>
      <c r="L59" s="75">
        <f>'[11]J CYF'!$E59</f>
        <v>2</v>
      </c>
      <c r="M59" s="75">
        <f>'[12]J CYF'!$E59</f>
        <v>1</v>
      </c>
      <c r="N59" s="78">
        <f t="shared" si="6"/>
        <v>10</v>
      </c>
    </row>
    <row r="60" spans="1:15" x14ac:dyDescent="0.3">
      <c r="A60" s="46" t="s">
        <v>73</v>
      </c>
      <c r="B60" s="75">
        <f>'[1]J CYF'!$E60</f>
        <v>9</v>
      </c>
      <c r="C60" s="75">
        <f>'[2]J CYF'!$E60</f>
        <v>4</v>
      </c>
      <c r="D60" s="75">
        <f>'[3]J CYF'!$E60</f>
        <v>7</v>
      </c>
      <c r="E60" s="75">
        <f>'[4]J CYF'!$E60</f>
        <v>15</v>
      </c>
      <c r="F60" s="75">
        <f>'[5]J CYF'!$E60</f>
        <v>7</v>
      </c>
      <c r="G60" s="75">
        <f>'[6]J CYF'!$E60</f>
        <v>0</v>
      </c>
      <c r="H60" s="75">
        <f>'[7]J CYF'!$E60</f>
        <v>0</v>
      </c>
      <c r="I60" s="75">
        <f>'[8]J CYF'!$E60</f>
        <v>31</v>
      </c>
      <c r="J60" s="75">
        <f>'[9]J CYF'!$E60</f>
        <v>28</v>
      </c>
      <c r="K60" s="75">
        <f>'[10]J CYF'!$E60</f>
        <v>9</v>
      </c>
      <c r="L60" s="75">
        <f>'[11]J CYF'!$E60</f>
        <v>3</v>
      </c>
      <c r="M60" s="75">
        <f>'[12]J CYF'!$E60</f>
        <v>5</v>
      </c>
      <c r="N60" s="78">
        <f t="shared" si="6"/>
        <v>118</v>
      </c>
    </row>
    <row r="61" spans="1:15" x14ac:dyDescent="0.3">
      <c r="A61" s="46" t="s">
        <v>74</v>
      </c>
      <c r="B61" s="75">
        <f>'[1]J CYF'!$E61</f>
        <v>3</v>
      </c>
      <c r="C61" s="75">
        <f>'[2]J CYF'!$E61</f>
        <v>2</v>
      </c>
      <c r="D61" s="75">
        <f>'[3]J CYF'!$E61</f>
        <v>3</v>
      </c>
      <c r="E61" s="75">
        <f>'[4]J CYF'!$E61</f>
        <v>6</v>
      </c>
      <c r="F61" s="75">
        <f>'[5]J CYF'!$E61</f>
        <v>2</v>
      </c>
      <c r="G61" s="75">
        <f>'[6]J CYF'!$E61</f>
        <v>8</v>
      </c>
      <c r="H61" s="75">
        <f>'[7]J CYF'!$E61</f>
        <v>3</v>
      </c>
      <c r="I61" s="75">
        <f>'[8]J CYF'!$E61</f>
        <v>5</v>
      </c>
      <c r="J61" s="75">
        <f>'[9]J CYF'!$E61</f>
        <v>3</v>
      </c>
      <c r="K61" s="75">
        <f>'[10]J CYF'!$E61</f>
        <v>2</v>
      </c>
      <c r="L61" s="75">
        <f>'[11]J CYF'!$E61</f>
        <v>4</v>
      </c>
      <c r="M61" s="75">
        <f>'[12]J CYF'!$E61</f>
        <v>2</v>
      </c>
      <c r="N61" s="78">
        <f t="shared" si="6"/>
        <v>43</v>
      </c>
    </row>
    <row r="62" spans="1:15" x14ac:dyDescent="0.3">
      <c r="A62" s="46" t="s">
        <v>75</v>
      </c>
      <c r="B62" s="75">
        <f>'[1]J CYF'!$E62</f>
        <v>0</v>
      </c>
      <c r="C62" s="75">
        <f>'[2]J CYF'!$E62</f>
        <v>0</v>
      </c>
      <c r="D62" s="75">
        <f>'[3]J CYF'!$E62</f>
        <v>0</v>
      </c>
      <c r="E62" s="75">
        <f>'[4]J CYF'!$E62</f>
        <v>0</v>
      </c>
      <c r="F62" s="75">
        <f>'[5]J CYF'!$E62</f>
        <v>0</v>
      </c>
      <c r="G62" s="75">
        <f>'[6]J CYF'!$E62</f>
        <v>0</v>
      </c>
      <c r="H62" s="75">
        <f>'[7]J CYF'!$E62</f>
        <v>0</v>
      </c>
      <c r="I62" s="75">
        <f>'[8]J CYF'!$E62</f>
        <v>0</v>
      </c>
      <c r="J62" s="75">
        <f>'[9]J CYF'!$E62</f>
        <v>0</v>
      </c>
      <c r="K62" s="75">
        <f>'[10]J CYF'!$E62</f>
        <v>0</v>
      </c>
      <c r="L62" s="75">
        <f>'[11]J CYF'!$E62</f>
        <v>0</v>
      </c>
      <c r="M62" s="75">
        <f>'[12]J CYF'!$E62</f>
        <v>0</v>
      </c>
      <c r="N62" s="78">
        <f t="shared" si="6"/>
        <v>0</v>
      </c>
    </row>
    <row r="63" spans="1:15" x14ac:dyDescent="0.3">
      <c r="A63" s="46" t="s">
        <v>76</v>
      </c>
      <c r="B63" s="75">
        <f>'[1]J CYF'!$E63</f>
        <v>0</v>
      </c>
      <c r="C63" s="75">
        <f>'[2]J CYF'!$E63</f>
        <v>0</v>
      </c>
      <c r="D63" s="75">
        <f>'[3]J CYF'!$E63</f>
        <v>0</v>
      </c>
      <c r="E63" s="75">
        <f>'[4]J CYF'!$E63</f>
        <v>0</v>
      </c>
      <c r="F63" s="75">
        <f>'[5]J CYF'!$E63</f>
        <v>0</v>
      </c>
      <c r="G63" s="75">
        <f>'[6]J CYF'!$E63</f>
        <v>0</v>
      </c>
      <c r="H63" s="75">
        <f>'[7]J CYF'!$E63</f>
        <v>0</v>
      </c>
      <c r="I63" s="75">
        <f>'[8]J CYF'!$E63</f>
        <v>0</v>
      </c>
      <c r="J63" s="75">
        <f>'[9]J CYF'!$E63</f>
        <v>0</v>
      </c>
      <c r="K63" s="75">
        <f>'[10]J CYF'!$E63</f>
        <v>0</v>
      </c>
      <c r="L63" s="75">
        <f>'[11]J CYF'!$E63</f>
        <v>0</v>
      </c>
      <c r="M63" s="75">
        <f>'[12]J CYF'!$E63</f>
        <v>0</v>
      </c>
      <c r="N63" s="78">
        <f t="shared" si="6"/>
        <v>0</v>
      </c>
    </row>
    <row r="64" spans="1:15" x14ac:dyDescent="0.3">
      <c r="A64" s="46" t="s">
        <v>77</v>
      </c>
      <c r="B64" s="75">
        <f>'[1]J CYF'!$E64</f>
        <v>1</v>
      </c>
      <c r="C64" s="75">
        <f>'[2]J CYF'!$E64</f>
        <v>0</v>
      </c>
      <c r="D64" s="75">
        <f>'[3]J CYF'!$E64</f>
        <v>0</v>
      </c>
      <c r="E64" s="75">
        <f>'[4]J CYF'!$E64</f>
        <v>0</v>
      </c>
      <c r="F64" s="75">
        <f>'[5]J CYF'!$E64</f>
        <v>0</v>
      </c>
      <c r="G64" s="75">
        <f>'[6]J CYF'!$E64</f>
        <v>0</v>
      </c>
      <c r="H64" s="75">
        <f>'[7]J CYF'!$E64</f>
        <v>0</v>
      </c>
      <c r="I64" s="75">
        <f>'[8]J CYF'!$E64</f>
        <v>0</v>
      </c>
      <c r="J64" s="75">
        <f>'[9]J CYF'!$E64</f>
        <v>0</v>
      </c>
      <c r="K64" s="75">
        <f>'[10]J CYF'!$E64</f>
        <v>0</v>
      </c>
      <c r="L64" s="75">
        <f>'[11]J CYF'!$E64</f>
        <v>0</v>
      </c>
      <c r="M64" s="75">
        <f>'[12]J CYF'!$E64</f>
        <v>0</v>
      </c>
      <c r="N64" s="78">
        <f t="shared" si="6"/>
        <v>1</v>
      </c>
    </row>
    <row r="65" spans="1:15" x14ac:dyDescent="0.3">
      <c r="A65" s="46" t="s">
        <v>78</v>
      </c>
      <c r="B65" s="75">
        <f>'[1]J CYF'!$E65</f>
        <v>5</v>
      </c>
      <c r="C65" s="75">
        <f>'[2]J CYF'!$E65</f>
        <v>11</v>
      </c>
      <c r="D65" s="75">
        <f>'[3]J CYF'!$E65</f>
        <v>3</v>
      </c>
      <c r="E65" s="75">
        <f>'[4]J CYF'!$E65</f>
        <v>2</v>
      </c>
      <c r="F65" s="75">
        <f>'[5]J CYF'!$E65</f>
        <v>0</v>
      </c>
      <c r="G65" s="75">
        <f>'[6]J CYF'!$E65</f>
        <v>2</v>
      </c>
      <c r="H65" s="75">
        <f>'[7]J CYF'!$E65</f>
        <v>0</v>
      </c>
      <c r="I65" s="75">
        <f>'[8]J CYF'!$E65</f>
        <v>5</v>
      </c>
      <c r="J65" s="75">
        <f>'[9]J CYF'!$E65</f>
        <v>4</v>
      </c>
      <c r="K65" s="75">
        <f>'[10]J CYF'!$E65</f>
        <v>5</v>
      </c>
      <c r="L65" s="75">
        <f>'[11]J CYF'!$E65</f>
        <v>4</v>
      </c>
      <c r="M65" s="75">
        <f>'[12]J CYF'!$E65</f>
        <v>1</v>
      </c>
      <c r="N65" s="78">
        <f t="shared" si="6"/>
        <v>42</v>
      </c>
    </row>
    <row r="66" spans="1:15" x14ac:dyDescent="0.3">
      <c r="A66" s="46" t="s">
        <v>79</v>
      </c>
      <c r="B66" s="75">
        <f>'[1]J CYF'!$E66</f>
        <v>1</v>
      </c>
      <c r="C66" s="75">
        <f>'[2]J CYF'!$E66</f>
        <v>3</v>
      </c>
      <c r="D66" s="75">
        <f>'[3]J CYF'!$E66</f>
        <v>2</v>
      </c>
      <c r="E66" s="75">
        <f>'[4]J CYF'!$E66</f>
        <v>3</v>
      </c>
      <c r="F66" s="75">
        <f>'[5]J CYF'!$E66</f>
        <v>2</v>
      </c>
      <c r="G66" s="75">
        <f>'[6]J CYF'!$E66</f>
        <v>2</v>
      </c>
      <c r="H66" s="75">
        <f>'[7]J CYF'!$E66</f>
        <v>2</v>
      </c>
      <c r="I66" s="75">
        <f>'[8]J CYF'!$E66</f>
        <v>0</v>
      </c>
      <c r="J66" s="75">
        <f>'[9]J CYF'!$E66</f>
        <v>2</v>
      </c>
      <c r="K66" s="75">
        <f>'[10]J CYF'!$E66</f>
        <v>4</v>
      </c>
      <c r="L66" s="75">
        <f>'[11]J CYF'!$E66</f>
        <v>2</v>
      </c>
      <c r="M66" s="75">
        <f>'[12]J CYF'!$E66</f>
        <v>0</v>
      </c>
      <c r="N66" s="78">
        <f t="shared" si="6"/>
        <v>23</v>
      </c>
    </row>
    <row r="67" spans="1:15" x14ac:dyDescent="0.3">
      <c r="A67" s="46" t="s">
        <v>116</v>
      </c>
      <c r="B67" s="75">
        <f>'[1]J CYF'!$E67</f>
        <v>12</v>
      </c>
      <c r="C67" s="75">
        <f>'[2]J CYF'!$E67</f>
        <v>9</v>
      </c>
      <c r="D67" s="75">
        <f>'[3]J CYF'!$E67</f>
        <v>6</v>
      </c>
      <c r="E67" s="75">
        <f>'[4]J CYF'!$E67</f>
        <v>15</v>
      </c>
      <c r="F67" s="75">
        <f>'[5]J CYF'!$E67</f>
        <v>11</v>
      </c>
      <c r="G67" s="75">
        <f>'[6]J CYF'!$E67</f>
        <v>17</v>
      </c>
      <c r="H67" s="75">
        <f>'[7]J CYF'!$E67</f>
        <v>9</v>
      </c>
      <c r="I67" s="75">
        <f>'[8]J CYF'!$E67</f>
        <v>4</v>
      </c>
      <c r="J67" s="75">
        <f>'[9]J CYF'!$E67</f>
        <v>3</v>
      </c>
      <c r="K67" s="75">
        <f>'[10]J CYF'!$E67</f>
        <v>5</v>
      </c>
      <c r="L67" s="75">
        <f>'[11]J CYF'!$E67</f>
        <v>5</v>
      </c>
      <c r="M67" s="75">
        <f>'[12]J CYF'!$E67</f>
        <v>4</v>
      </c>
      <c r="N67" s="78">
        <f t="shared" si="6"/>
        <v>100</v>
      </c>
    </row>
    <row r="68" spans="1:15" x14ac:dyDescent="0.3">
      <c r="A68" s="79" t="s">
        <v>81</v>
      </c>
      <c r="B68" s="75">
        <f>'[1]J CYF'!$E68</f>
        <v>0</v>
      </c>
      <c r="C68" s="75">
        <f>'[2]J CYF'!$E68</f>
        <v>2</v>
      </c>
      <c r="D68" s="75">
        <f>'[3]J CYF'!$E68</f>
        <v>2</v>
      </c>
      <c r="E68" s="75">
        <f>'[4]J CYF'!$E68</f>
        <v>4</v>
      </c>
      <c r="F68" s="75">
        <f>'[5]J CYF'!$E68</f>
        <v>5</v>
      </c>
      <c r="G68" s="75">
        <f>'[6]J CYF'!$E68</f>
        <v>1</v>
      </c>
      <c r="H68" s="75">
        <f>'[7]J CYF'!$E68</f>
        <v>9</v>
      </c>
      <c r="I68" s="75">
        <f>'[8]J CYF'!$E68</f>
        <v>3</v>
      </c>
      <c r="J68" s="75">
        <f>'[9]J CYF'!$E68</f>
        <v>2</v>
      </c>
      <c r="K68" s="75">
        <f>'[10]J CYF'!$E68</f>
        <v>3</v>
      </c>
      <c r="L68" s="75">
        <f>'[11]J CYF'!$E68</f>
        <v>0</v>
      </c>
      <c r="M68" s="75">
        <f>'[12]J CYF'!$E68</f>
        <v>0</v>
      </c>
      <c r="N68" s="78">
        <f t="shared" si="6"/>
        <v>31</v>
      </c>
    </row>
    <row r="69" spans="1:15" x14ac:dyDescent="0.3">
      <c r="A69" s="79" t="s">
        <v>82</v>
      </c>
      <c r="B69" s="75">
        <f>'[1]J CYF'!$E69</f>
        <v>419</v>
      </c>
      <c r="C69" s="75">
        <f>'[2]J CYF'!$E69</f>
        <v>381</v>
      </c>
      <c r="D69" s="75">
        <f>'[3]J CYF'!$E69</f>
        <v>349</v>
      </c>
      <c r="E69" s="75">
        <f>'[4]J CYF'!$E69</f>
        <v>428</v>
      </c>
      <c r="F69" s="75">
        <f>'[5]J CYF'!$E69</f>
        <v>398</v>
      </c>
      <c r="G69" s="75">
        <f>'[6]J CYF'!$E69</f>
        <v>425</v>
      </c>
      <c r="H69" s="75">
        <f>'[7]J CYF'!$E69</f>
        <v>275</v>
      </c>
      <c r="I69" s="75">
        <f>'[8]J CYF'!$E69</f>
        <v>268</v>
      </c>
      <c r="J69" s="75">
        <f>'[9]J CYF'!$E69</f>
        <v>359</v>
      </c>
      <c r="K69" s="75">
        <f>'[10]J CYF'!$E69</f>
        <v>340</v>
      </c>
      <c r="L69" s="75">
        <f>'[11]J CYF'!$E69</f>
        <v>356</v>
      </c>
      <c r="M69" s="75">
        <f>'[12]J CYF'!$E69</f>
        <v>239</v>
      </c>
      <c r="N69" s="78">
        <f t="shared" si="6"/>
        <v>4237</v>
      </c>
    </row>
    <row r="70" spans="1:15" x14ac:dyDescent="0.3">
      <c r="A70" s="79" t="s">
        <v>83</v>
      </c>
      <c r="B70" s="75">
        <f>'[1]J CYF'!$E70</f>
        <v>487</v>
      </c>
      <c r="C70" s="75">
        <f>'[2]J CYF'!$E70</f>
        <v>313</v>
      </c>
      <c r="D70" s="75">
        <f>'[3]J CYF'!$E70</f>
        <v>421</v>
      </c>
      <c r="E70" s="75">
        <f>'[4]J CYF'!$E70</f>
        <v>325</v>
      </c>
      <c r="F70" s="75">
        <f>'[5]J CYF'!$E70</f>
        <v>405</v>
      </c>
      <c r="G70" s="75">
        <f>'[6]J CYF'!$E70</f>
        <v>382</v>
      </c>
      <c r="H70" s="75">
        <f>'[7]J CYF'!$E70</f>
        <v>243</v>
      </c>
      <c r="I70" s="75">
        <f>'[8]J CYF'!$E70</f>
        <v>368</v>
      </c>
      <c r="J70" s="75">
        <f>'[9]J CYF'!$E70</f>
        <v>367</v>
      </c>
      <c r="K70" s="75">
        <f>'[10]J CYF'!$E70</f>
        <v>386</v>
      </c>
      <c r="L70" s="75">
        <f>'[11]J CYF'!$E70</f>
        <v>379</v>
      </c>
      <c r="M70" s="75">
        <f>'[12]J CYF'!$E70</f>
        <v>190</v>
      </c>
      <c r="N70" s="78">
        <f t="shared" si="6"/>
        <v>4266</v>
      </c>
    </row>
    <row r="71" spans="1:15" x14ac:dyDescent="0.3">
      <c r="A71" s="79" t="s">
        <v>117</v>
      </c>
      <c r="B71" s="75">
        <f>'[1]J CYF'!$E71</f>
        <v>943</v>
      </c>
      <c r="C71" s="75">
        <f>'[2]J CYF'!$E71</f>
        <v>1003</v>
      </c>
      <c r="D71" s="75">
        <f>'[3]J CYF'!$E71</f>
        <v>1215</v>
      </c>
      <c r="E71" s="75">
        <f>'[4]J CYF'!$E71</f>
        <v>990</v>
      </c>
      <c r="F71" s="75">
        <f>'[5]J CYF'!$E71</f>
        <v>1215</v>
      </c>
      <c r="G71" s="75">
        <f>'[6]J CYF'!$E71</f>
        <v>898</v>
      </c>
      <c r="H71" s="75">
        <f>'[7]J CYF'!$E71</f>
        <v>493</v>
      </c>
      <c r="I71" s="75">
        <f>'[8]J CYF'!$E71</f>
        <v>948</v>
      </c>
      <c r="J71" s="75">
        <f>'[9]J CYF'!$E71</f>
        <v>956</v>
      </c>
      <c r="K71" s="75">
        <f>'[10]J CYF'!$E71</f>
        <v>562</v>
      </c>
      <c r="L71" s="75">
        <f>'[11]J CYF'!$E71</f>
        <v>850</v>
      </c>
      <c r="M71" s="75">
        <f>'[12]J CYF'!$E71</f>
        <v>150</v>
      </c>
      <c r="N71" s="78">
        <f t="shared" si="6"/>
        <v>10223</v>
      </c>
    </row>
    <row r="72" spans="1:15" ht="32.25" x14ac:dyDescent="0.3">
      <c r="A72" s="79" t="s">
        <v>85</v>
      </c>
      <c r="B72" s="75">
        <f>'[1]J CYF'!$E72</f>
        <v>6</v>
      </c>
      <c r="C72" s="75">
        <f>'[2]J CYF'!$E72</f>
        <v>3</v>
      </c>
      <c r="D72" s="75">
        <f>'[3]J CYF'!$E72</f>
        <v>10</v>
      </c>
      <c r="E72" s="75">
        <f>'[4]J CYF'!$E72</f>
        <v>2</v>
      </c>
      <c r="F72" s="75">
        <f>'[5]J CYF'!$E72</f>
        <v>1</v>
      </c>
      <c r="G72" s="75">
        <f>'[6]J CYF'!$E72</f>
        <v>2</v>
      </c>
      <c r="H72" s="75">
        <f>'[7]J CYF'!$E72</f>
        <v>3</v>
      </c>
      <c r="I72" s="75">
        <f>'[8]J CYF'!$E72</f>
        <v>5</v>
      </c>
      <c r="J72" s="75">
        <f>'[9]J CYF'!$E72</f>
        <v>1</v>
      </c>
      <c r="K72" s="75">
        <f>'[10]J CYF'!$E72</f>
        <v>5</v>
      </c>
      <c r="L72" s="75">
        <f>'[11]J CYF'!$E72</f>
        <v>7</v>
      </c>
      <c r="M72" s="75">
        <f>'[12]J CYF'!$E72</f>
        <v>6</v>
      </c>
      <c r="N72" s="78">
        <f t="shared" si="6"/>
        <v>51</v>
      </c>
    </row>
    <row r="73" spans="1:15" ht="32.25" x14ac:dyDescent="0.3">
      <c r="A73" s="79" t="s">
        <v>86</v>
      </c>
      <c r="B73" s="75">
        <f>'[1]J CYF'!$E73</f>
        <v>21</v>
      </c>
      <c r="C73" s="75">
        <f>'[2]J CYF'!$E73</f>
        <v>10</v>
      </c>
      <c r="D73" s="75">
        <f>'[3]J CYF'!$E73</f>
        <v>6</v>
      </c>
      <c r="E73" s="75">
        <f>'[4]J CYF'!$E73</f>
        <v>18</v>
      </c>
      <c r="F73" s="75">
        <f>'[5]J CYF'!$E73</f>
        <v>17</v>
      </c>
      <c r="G73" s="75">
        <f>'[6]J CYF'!$E73</f>
        <v>5</v>
      </c>
      <c r="H73" s="75">
        <f>'[7]J CYF'!$E73</f>
        <v>7</v>
      </c>
      <c r="I73" s="75">
        <f>'[8]J CYF'!$E73</f>
        <v>4</v>
      </c>
      <c r="J73" s="75">
        <f>'[9]J CYF'!$E73</f>
        <v>3</v>
      </c>
      <c r="K73" s="75">
        <f>'[10]J CYF'!$E73</f>
        <v>11</v>
      </c>
      <c r="L73" s="75">
        <f>'[11]J CYF'!$E73</f>
        <v>20</v>
      </c>
      <c r="M73" s="75">
        <f>'[12]J CYF'!$E73</f>
        <v>8</v>
      </c>
      <c r="N73" s="78">
        <f t="shared" si="6"/>
        <v>130</v>
      </c>
    </row>
    <row r="74" spans="1:15" x14ac:dyDescent="0.3">
      <c r="A74" s="48" t="s">
        <v>13</v>
      </c>
      <c r="B74" s="76">
        <f>'[1]J CYF'!$E74</f>
        <v>15</v>
      </c>
      <c r="C74" s="76">
        <f>'[2]J CYF'!$E74</f>
        <v>9</v>
      </c>
      <c r="D74" s="76">
        <f>'[3]J CYF'!$E74</f>
        <v>3</v>
      </c>
      <c r="E74" s="76">
        <f>'[4]J CYF'!$E74</f>
        <v>14</v>
      </c>
      <c r="F74" s="76">
        <f>'[5]J CYF'!$E74</f>
        <v>11</v>
      </c>
      <c r="G74" s="76">
        <f>'[6]J CYF'!$E74</f>
        <v>5</v>
      </c>
      <c r="H74" s="76">
        <f>'[7]J CYF'!$E74</f>
        <v>3</v>
      </c>
      <c r="I74" s="76">
        <f>'[8]J CYF'!$E74</f>
        <v>3</v>
      </c>
      <c r="J74" s="76">
        <f>'[9]J CYF'!$E74</f>
        <v>2</v>
      </c>
      <c r="K74" s="76">
        <f>'[10]J CYF'!$E74</f>
        <v>9</v>
      </c>
      <c r="L74" s="76">
        <f>'[11]J CYF'!$E74</f>
        <v>18</v>
      </c>
      <c r="M74" s="76">
        <f>'[12]J CYF'!$E74</f>
        <v>6</v>
      </c>
      <c r="N74" s="78">
        <f t="shared" si="6"/>
        <v>98</v>
      </c>
    </row>
    <row r="75" spans="1:15" x14ac:dyDescent="0.3">
      <c r="A75" s="48" t="s">
        <v>14</v>
      </c>
      <c r="B75" s="76">
        <f>'[1]J CYF'!$E75</f>
        <v>6</v>
      </c>
      <c r="C75" s="76">
        <f>'[2]J CYF'!$E75</f>
        <v>1</v>
      </c>
      <c r="D75" s="76">
        <f>'[3]J CYF'!$E75</f>
        <v>3</v>
      </c>
      <c r="E75" s="76">
        <f>'[4]J CYF'!$E75</f>
        <v>4</v>
      </c>
      <c r="F75" s="76">
        <f>'[5]J CYF'!$E75</f>
        <v>6</v>
      </c>
      <c r="G75" s="76">
        <f>'[6]J CYF'!$E75</f>
        <v>0</v>
      </c>
      <c r="H75" s="76">
        <f>'[7]J CYF'!$E75</f>
        <v>4</v>
      </c>
      <c r="I75" s="76">
        <f>'[8]J CYF'!$E75</f>
        <v>1</v>
      </c>
      <c r="J75" s="76">
        <f>'[9]J CYF'!$E75</f>
        <v>1</v>
      </c>
      <c r="K75" s="76">
        <f>'[10]J CYF'!$E75</f>
        <v>2</v>
      </c>
      <c r="L75" s="76">
        <f>'[11]J CYF'!$E75</f>
        <v>2</v>
      </c>
      <c r="M75" s="76">
        <f>'[12]J CYF'!$E75</f>
        <v>2</v>
      </c>
      <c r="N75" s="78">
        <f t="shared" si="6"/>
        <v>32</v>
      </c>
    </row>
    <row r="76" spans="1:15" s="15" customFormat="1" ht="32.25" x14ac:dyDescent="0.3">
      <c r="A76" s="79" t="s">
        <v>118</v>
      </c>
      <c r="B76" s="75">
        <f>'[1]J CYF'!$E76</f>
        <v>41</v>
      </c>
      <c r="C76" s="75">
        <f>'[2]J CYF'!$E76</f>
        <v>33</v>
      </c>
      <c r="D76" s="75">
        <f>'[3]J CYF'!$E76</f>
        <v>25</v>
      </c>
      <c r="E76" s="75">
        <f>'[4]J CYF'!$E76</f>
        <v>30</v>
      </c>
      <c r="F76" s="75">
        <f>'[5]J CYF'!$E76</f>
        <v>22</v>
      </c>
      <c r="G76" s="75">
        <f>'[6]J CYF'!$E76</f>
        <v>30</v>
      </c>
      <c r="H76" s="75">
        <f>'[7]J CYF'!$E76</f>
        <v>32</v>
      </c>
      <c r="I76" s="75">
        <f>'[8]J CYF'!$E76</f>
        <v>30</v>
      </c>
      <c r="J76" s="75">
        <f>'[9]J CYF'!$E76</f>
        <v>35</v>
      </c>
      <c r="K76" s="75">
        <f>'[10]J CYF'!$E76</f>
        <v>44</v>
      </c>
      <c r="L76" s="75">
        <f>'[11]J CYF'!$E76</f>
        <v>29</v>
      </c>
      <c r="M76" s="75">
        <f>'[12]J CYF'!$E76</f>
        <v>22</v>
      </c>
      <c r="N76" s="78">
        <f>I76</f>
        <v>30</v>
      </c>
      <c r="O76" s="90"/>
    </row>
    <row r="77" spans="1:15" ht="31.5" x14ac:dyDescent="0.3">
      <c r="A77" s="49" t="s">
        <v>88</v>
      </c>
      <c r="B77" s="75">
        <f>'[1]J CYF'!$E77</f>
        <v>10</v>
      </c>
      <c r="C77" s="75">
        <f>'[2]J CYF'!$E77</f>
        <v>15</v>
      </c>
      <c r="D77" s="75">
        <f>'[3]J CYF'!$E77</f>
        <v>12</v>
      </c>
      <c r="E77" s="75">
        <f>'[4]J CYF'!$E77</f>
        <v>11</v>
      </c>
      <c r="F77" s="75">
        <f>'[5]J CYF'!$E77</f>
        <v>5</v>
      </c>
      <c r="G77" s="75">
        <f>'[6]J CYF'!$E77</f>
        <v>6</v>
      </c>
      <c r="H77" s="75">
        <f>'[7]J CYF'!$E77</f>
        <v>9</v>
      </c>
      <c r="I77" s="75">
        <f>'[8]J CYF'!$E77</f>
        <v>8</v>
      </c>
      <c r="J77" s="75">
        <f>'[9]J CYF'!$E77</f>
        <v>12</v>
      </c>
      <c r="K77" s="75">
        <f>'[10]J CYF'!$E77</f>
        <v>8</v>
      </c>
      <c r="L77" s="75">
        <f>'[11]J CYF'!$E77</f>
        <v>11</v>
      </c>
      <c r="M77" s="75">
        <f>'[12]J CYF'!$E77</f>
        <v>5</v>
      </c>
      <c r="N77" s="78">
        <f t="shared" si="6"/>
        <v>112</v>
      </c>
    </row>
    <row r="78" spans="1:15" x14ac:dyDescent="0.3">
      <c r="A78" s="49" t="s">
        <v>89</v>
      </c>
      <c r="B78" s="75">
        <f>'[1]J CYF'!$E78</f>
        <v>16</v>
      </c>
      <c r="C78" s="75">
        <f>'[2]J CYF'!$E78</f>
        <v>12</v>
      </c>
      <c r="D78" s="75">
        <f>'[3]J CYF'!$E78</f>
        <v>10</v>
      </c>
      <c r="E78" s="75">
        <f>'[4]J CYF'!$E78</f>
        <v>9</v>
      </c>
      <c r="F78" s="75">
        <f>'[5]J CYF'!$E78</f>
        <v>15</v>
      </c>
      <c r="G78" s="75">
        <f>'[6]J CYF'!$E78</f>
        <v>0</v>
      </c>
      <c r="H78" s="75">
        <f>'[7]J CYF'!$E78</f>
        <v>1</v>
      </c>
      <c r="I78" s="75">
        <f>'[8]J CYF'!$E78</f>
        <v>2</v>
      </c>
      <c r="J78" s="75">
        <f>'[9]J CYF'!$E78</f>
        <v>4</v>
      </c>
      <c r="K78" s="75">
        <f>'[10]J CYF'!$E78</f>
        <v>3</v>
      </c>
      <c r="L78" s="75">
        <f>'[11]J CYF'!$E78</f>
        <v>3</v>
      </c>
      <c r="M78" s="75">
        <f>'[12]J CYF'!$E78</f>
        <v>3</v>
      </c>
      <c r="N78" s="78">
        <f t="shared" si="6"/>
        <v>78</v>
      </c>
    </row>
    <row r="79" spans="1:15" x14ac:dyDescent="0.3">
      <c r="A79" s="49" t="s">
        <v>90</v>
      </c>
      <c r="B79" s="75">
        <f>'[1]J CYF'!$E79</f>
        <v>4</v>
      </c>
      <c r="C79" s="75">
        <f>'[2]J CYF'!$E79</f>
        <v>2</v>
      </c>
      <c r="D79" s="75">
        <f>'[3]J CYF'!$E79</f>
        <v>3</v>
      </c>
      <c r="E79" s="75">
        <f>'[4]J CYF'!$E79</f>
        <v>3</v>
      </c>
      <c r="F79" s="75">
        <f>'[5]J CYF'!$E79</f>
        <v>3</v>
      </c>
      <c r="G79" s="75">
        <f>'[6]J CYF'!$E79</f>
        <v>0</v>
      </c>
      <c r="H79" s="75">
        <f>'[7]J CYF'!$E79</f>
        <v>1</v>
      </c>
      <c r="I79" s="75">
        <f>'[8]J CYF'!$E79</f>
        <v>5</v>
      </c>
      <c r="J79" s="75">
        <f>'[9]J CYF'!$E79</f>
        <v>3</v>
      </c>
      <c r="K79" s="75">
        <f>'[10]J CYF'!$E79</f>
        <v>2</v>
      </c>
      <c r="L79" s="75">
        <f>'[11]J CYF'!$E79</f>
        <v>1</v>
      </c>
      <c r="M79" s="75">
        <f>'[12]J CYF'!$E79</f>
        <v>2</v>
      </c>
      <c r="N79" s="78">
        <f t="shared" si="6"/>
        <v>29</v>
      </c>
    </row>
    <row r="80" spans="1:15" x14ac:dyDescent="0.3">
      <c r="A80" s="49" t="s">
        <v>91</v>
      </c>
      <c r="B80" s="75">
        <f>'[1]J CYF'!$E80</f>
        <v>0</v>
      </c>
      <c r="C80" s="75">
        <f>'[2]J CYF'!$E80</f>
        <v>0</v>
      </c>
      <c r="D80" s="75">
        <f>'[3]J CYF'!$E80</f>
        <v>0</v>
      </c>
      <c r="E80" s="75">
        <f>'[4]J CYF'!$E80</f>
        <v>0</v>
      </c>
      <c r="F80" s="75">
        <f>'[5]J CYF'!$E80</f>
        <v>0</v>
      </c>
      <c r="G80" s="75">
        <f>'[6]J CYF'!$E80</f>
        <v>0</v>
      </c>
      <c r="H80" s="75">
        <f>'[7]J CYF'!$E80</f>
        <v>0</v>
      </c>
      <c r="I80" s="75">
        <f>'[8]J CYF'!$E80</f>
        <v>0</v>
      </c>
      <c r="J80" s="75">
        <f>'[9]J CYF'!$E80</f>
        <v>0</v>
      </c>
      <c r="K80" s="75">
        <f>'[10]J CYF'!$E80</f>
        <v>0</v>
      </c>
      <c r="L80" s="75">
        <f>'[11]J CYF'!$E80</f>
        <v>0</v>
      </c>
      <c r="M80" s="75">
        <f>'[12]J CYF'!$E80</f>
        <v>0</v>
      </c>
      <c r="N80" s="78">
        <f t="shared" si="6"/>
        <v>0</v>
      </c>
    </row>
    <row r="81" spans="1:14" x14ac:dyDescent="0.3">
      <c r="A81" s="49" t="s">
        <v>92</v>
      </c>
      <c r="B81" s="75">
        <f>'[1]J CYF'!$E81</f>
        <v>3</v>
      </c>
      <c r="C81" s="75">
        <f>'[2]J CYF'!$E81</f>
        <v>1</v>
      </c>
      <c r="D81" s="75">
        <f>'[3]J CYF'!$E81</f>
        <v>1</v>
      </c>
      <c r="E81" s="75">
        <f>'[4]J CYF'!$E81</f>
        <v>0</v>
      </c>
      <c r="F81" s="75">
        <f>'[5]J CYF'!$E81</f>
        <v>0</v>
      </c>
      <c r="G81" s="75">
        <f>'[6]J CYF'!$E81</f>
        <v>0</v>
      </c>
      <c r="H81" s="75">
        <f>'[7]J CYF'!$E81</f>
        <v>0</v>
      </c>
      <c r="I81" s="75">
        <f>'[8]J CYF'!$E81</f>
        <v>0</v>
      </c>
      <c r="J81" s="75">
        <f>'[9]J CYF'!$E81</f>
        <v>0</v>
      </c>
      <c r="K81" s="75">
        <f>'[10]J CYF'!$E81</f>
        <v>0</v>
      </c>
      <c r="L81" s="75">
        <f>'[11]J CYF'!$E81</f>
        <v>0</v>
      </c>
      <c r="M81" s="75">
        <f>'[12]J CYF'!$E81</f>
        <v>0</v>
      </c>
      <c r="N81" s="78">
        <f t="shared" si="6"/>
        <v>5</v>
      </c>
    </row>
    <row r="82" spans="1:14" ht="32.25" x14ac:dyDescent="0.3">
      <c r="A82" s="46" t="s">
        <v>93</v>
      </c>
      <c r="B82" s="75">
        <f>'[1]J CYF'!$E82</f>
        <v>3</v>
      </c>
      <c r="C82" s="75">
        <f>'[2]J CYF'!$E82</f>
        <v>4</v>
      </c>
      <c r="D82" s="75">
        <f>'[3]J CYF'!$E82</f>
        <v>3</v>
      </c>
      <c r="E82" s="75">
        <f>'[4]J CYF'!$E82</f>
        <v>2</v>
      </c>
      <c r="F82" s="75">
        <f>'[5]J CYF'!$E82</f>
        <v>1</v>
      </c>
      <c r="G82" s="75">
        <f>'[6]J CYF'!$E82</f>
        <v>1</v>
      </c>
      <c r="H82" s="75">
        <f>'[7]J CYF'!$E82</f>
        <v>1</v>
      </c>
      <c r="I82" s="75">
        <f>'[8]J CYF'!$E82</f>
        <v>0</v>
      </c>
      <c r="J82" s="75">
        <f>'[9]J CYF'!$E82</f>
        <v>0</v>
      </c>
      <c r="K82" s="75">
        <f>'[10]J CYF'!$E82</f>
        <v>1</v>
      </c>
      <c r="L82" s="75">
        <f>'[11]J CYF'!$E82</f>
        <v>1</v>
      </c>
      <c r="M82" s="75">
        <f>'[12]J CYF'!$E82</f>
        <v>2</v>
      </c>
      <c r="N82" s="78">
        <f t="shared" si="6"/>
        <v>19</v>
      </c>
    </row>
    <row r="83" spans="1:14" ht="32.25" x14ac:dyDescent="0.3">
      <c r="A83" s="46" t="s">
        <v>94</v>
      </c>
      <c r="B83" s="75">
        <f>'[1]J CYF'!$E83</f>
        <v>4</v>
      </c>
      <c r="C83" s="75">
        <f>'[2]J CYF'!$E83</f>
        <v>1</v>
      </c>
      <c r="D83" s="75">
        <f>'[3]J CYF'!$E83</f>
        <v>4</v>
      </c>
      <c r="E83" s="75">
        <f>'[4]J CYF'!$E83</f>
        <v>1</v>
      </c>
      <c r="F83" s="75">
        <f>'[5]J CYF'!$E83</f>
        <v>1</v>
      </c>
      <c r="G83" s="75">
        <f>'[6]J CYF'!$E83</f>
        <v>1</v>
      </c>
      <c r="H83" s="75">
        <f>'[7]J CYF'!$E83</f>
        <v>1</v>
      </c>
      <c r="I83" s="75">
        <f>'[8]J CYF'!$E83</f>
        <v>2</v>
      </c>
      <c r="J83" s="75">
        <f>'[9]J CYF'!$E83</f>
        <v>1</v>
      </c>
      <c r="K83" s="75">
        <f>'[10]J CYF'!$E83</f>
        <v>1</v>
      </c>
      <c r="L83" s="75">
        <f>'[11]J CYF'!$E83</f>
        <v>2</v>
      </c>
      <c r="M83" s="75">
        <f>'[12]J CYF'!$E83</f>
        <v>0</v>
      </c>
      <c r="N83" s="78">
        <f t="shared" si="6"/>
        <v>19</v>
      </c>
    </row>
    <row r="84" spans="1:14" ht="32.25" x14ac:dyDescent="0.3">
      <c r="A84" s="46" t="s">
        <v>95</v>
      </c>
      <c r="B84" s="75">
        <f>'[1]J CYF'!$E84</f>
        <v>2</v>
      </c>
      <c r="C84" s="75">
        <f>'[2]J CYF'!$E84</f>
        <v>3</v>
      </c>
      <c r="D84" s="75">
        <f>'[3]J CYF'!$E84</f>
        <v>4</v>
      </c>
      <c r="E84" s="75">
        <f>'[4]J CYF'!$E84</f>
        <v>7</v>
      </c>
      <c r="F84" s="75">
        <f>'[5]J CYF'!$E84</f>
        <v>1</v>
      </c>
      <c r="G84" s="75">
        <f>'[6]J CYF'!$E84</f>
        <v>2</v>
      </c>
      <c r="H84" s="75">
        <f>'[7]J CYF'!$E84</f>
        <v>2</v>
      </c>
      <c r="I84" s="75">
        <f>'[8]J CYF'!$E84</f>
        <v>3</v>
      </c>
      <c r="J84" s="75">
        <f>'[9]J CYF'!$E84</f>
        <v>0</v>
      </c>
      <c r="K84" s="75">
        <f>'[10]J CYF'!$E84</f>
        <v>4</v>
      </c>
      <c r="L84" s="75">
        <f>'[11]J CYF'!$E84</f>
        <v>2</v>
      </c>
      <c r="M84" s="75">
        <f>'[12]J CYF'!$E84</f>
        <v>1</v>
      </c>
      <c r="N84" s="78">
        <f t="shared" si="6"/>
        <v>31</v>
      </c>
    </row>
    <row r="85" spans="1:14" x14ac:dyDescent="0.3">
      <c r="A85" s="48" t="s">
        <v>119</v>
      </c>
      <c r="B85" s="76">
        <f>'[1]J CYF'!$E85</f>
        <v>0</v>
      </c>
      <c r="C85" s="76">
        <f>'[2]J CYF'!$E85</f>
        <v>0</v>
      </c>
      <c r="D85" s="76">
        <f>'[3]J CYF'!$E85</f>
        <v>2</v>
      </c>
      <c r="E85" s="76">
        <f>'[4]J CYF'!$E85</f>
        <v>0</v>
      </c>
      <c r="F85" s="76">
        <f>'[5]J CYF'!$E85</f>
        <v>0</v>
      </c>
      <c r="G85" s="76">
        <f>'[6]J CYF'!$E85</f>
        <v>0</v>
      </c>
      <c r="H85" s="76">
        <f>'[7]J CYF'!$E85</f>
        <v>2</v>
      </c>
      <c r="I85" s="76">
        <f>'[8]J CYF'!$E85</f>
        <v>1</v>
      </c>
      <c r="J85" s="76">
        <f>'[9]J CYF'!$E85</f>
        <v>0</v>
      </c>
      <c r="K85" s="76">
        <f>'[10]J CYF'!$E85</f>
        <v>2</v>
      </c>
      <c r="L85" s="76">
        <f>'[11]J CYF'!$E85</f>
        <v>1</v>
      </c>
      <c r="M85" s="76">
        <f>'[12]J CYF'!$E85</f>
        <v>1</v>
      </c>
      <c r="N85" s="78">
        <f t="shared" si="6"/>
        <v>9</v>
      </c>
    </row>
    <row r="86" spans="1:14" x14ac:dyDescent="0.3">
      <c r="A86" s="48" t="s">
        <v>112</v>
      </c>
      <c r="B86" s="76">
        <f>'[1]J CYF'!$E86</f>
        <v>1</v>
      </c>
      <c r="C86" s="76">
        <f>'[2]J CYF'!$E86</f>
        <v>1</v>
      </c>
      <c r="D86" s="76">
        <f>'[3]J CYF'!$E86</f>
        <v>0</v>
      </c>
      <c r="E86" s="76">
        <f>'[4]J CYF'!$E86</f>
        <v>0</v>
      </c>
      <c r="F86" s="76">
        <f>'[5]J CYF'!$E86</f>
        <v>0</v>
      </c>
      <c r="G86" s="76">
        <f>'[6]J CYF'!$E86</f>
        <v>0</v>
      </c>
      <c r="H86" s="76">
        <f>'[7]J CYF'!$E86</f>
        <v>0</v>
      </c>
      <c r="I86" s="76">
        <f>'[8]J CYF'!$E86</f>
        <v>0</v>
      </c>
      <c r="J86" s="76">
        <f>'[9]J CYF'!$E86</f>
        <v>0</v>
      </c>
      <c r="K86" s="76">
        <f>'[10]J CYF'!$E86</f>
        <v>0</v>
      </c>
      <c r="L86" s="76">
        <f>'[11]J CYF'!$E86</f>
        <v>0</v>
      </c>
      <c r="M86" s="76">
        <f>'[12]J CYF'!$E86</f>
        <v>0</v>
      </c>
      <c r="N86" s="78">
        <f t="shared" si="6"/>
        <v>2</v>
      </c>
    </row>
    <row r="87" spans="1:14" x14ac:dyDescent="0.3">
      <c r="A87" s="48" t="s">
        <v>113</v>
      </c>
      <c r="B87" s="76">
        <f>'[1]J CYF'!$E87</f>
        <v>1</v>
      </c>
      <c r="C87" s="76">
        <f>'[2]J CYF'!$E87</f>
        <v>0</v>
      </c>
      <c r="D87" s="76">
        <f>'[3]J CYF'!$E87</f>
        <v>0</v>
      </c>
      <c r="E87" s="76">
        <f>'[4]J CYF'!$E87</f>
        <v>3</v>
      </c>
      <c r="F87" s="76">
        <f>'[5]J CYF'!$E87</f>
        <v>0</v>
      </c>
      <c r="G87" s="76">
        <f>'[6]J CYF'!$E87</f>
        <v>2</v>
      </c>
      <c r="H87" s="76">
        <f>'[7]J CYF'!$E87</f>
        <v>0</v>
      </c>
      <c r="I87" s="76">
        <f>'[8]J CYF'!$E87</f>
        <v>0</v>
      </c>
      <c r="J87" s="76">
        <f>'[9]J CYF'!$E87</f>
        <v>0</v>
      </c>
      <c r="K87" s="76">
        <f>'[10]J CYF'!$E87</f>
        <v>1</v>
      </c>
      <c r="L87" s="76">
        <f>'[11]J CYF'!$E87</f>
        <v>0</v>
      </c>
      <c r="M87" s="76">
        <f>'[12]J CYF'!$E87</f>
        <v>0</v>
      </c>
      <c r="N87" s="78">
        <f t="shared" si="6"/>
        <v>7</v>
      </c>
    </row>
    <row r="88" spans="1:14" x14ac:dyDescent="0.3">
      <c r="A88" s="48" t="s">
        <v>18</v>
      </c>
      <c r="B88" s="76">
        <f>'[1]J CYF'!$E88</f>
        <v>0</v>
      </c>
      <c r="C88" s="76">
        <f>'[2]J CYF'!$E88</f>
        <v>2</v>
      </c>
      <c r="D88" s="76">
        <f>'[3]J CYF'!$E88</f>
        <v>2</v>
      </c>
      <c r="E88" s="76">
        <f>'[4]J CYF'!$E88</f>
        <v>4</v>
      </c>
      <c r="F88" s="76">
        <f>'[5]J CYF'!$E88</f>
        <v>1</v>
      </c>
      <c r="G88" s="76">
        <f>'[6]J CYF'!$E88</f>
        <v>0</v>
      </c>
      <c r="H88" s="76">
        <f>'[7]J CYF'!$E88</f>
        <v>0</v>
      </c>
      <c r="I88" s="76">
        <f>'[8]J CYF'!$E88</f>
        <v>2</v>
      </c>
      <c r="J88" s="76">
        <f>'[9]J CYF'!$E88</f>
        <v>0</v>
      </c>
      <c r="K88" s="76">
        <f>'[10]J CYF'!$E88</f>
        <v>1</v>
      </c>
      <c r="L88" s="76">
        <f>'[11]J CYF'!$E88</f>
        <v>1</v>
      </c>
      <c r="M88" s="76">
        <f>'[12]J CYF'!$E88</f>
        <v>0</v>
      </c>
      <c r="N88" s="78">
        <f t="shared" si="6"/>
        <v>13</v>
      </c>
    </row>
    <row r="89" spans="1:14" x14ac:dyDescent="0.3">
      <c r="A89" s="46" t="s">
        <v>96</v>
      </c>
      <c r="B89" s="75">
        <f>'[1]J CYF'!$E89</f>
        <v>3</v>
      </c>
      <c r="C89" s="75">
        <f>'[2]J CYF'!$E89</f>
        <v>0</v>
      </c>
      <c r="D89" s="75">
        <f>'[3]J CYF'!$E89</f>
        <v>0</v>
      </c>
      <c r="E89" s="75">
        <f>'[4]J CYF'!$E89</f>
        <v>2</v>
      </c>
      <c r="F89" s="75">
        <f>'[5]J CYF'!$E89</f>
        <v>5</v>
      </c>
      <c r="G89" s="75">
        <f>'[6]J CYF'!$E89</f>
        <v>5</v>
      </c>
      <c r="H89" s="75">
        <f>'[7]J CYF'!$E89</f>
        <v>5</v>
      </c>
      <c r="I89" s="75">
        <f>'[8]J CYF'!$E89</f>
        <v>3</v>
      </c>
      <c r="J89" s="75">
        <f>'[9]J CYF'!$E89</f>
        <v>2</v>
      </c>
      <c r="K89" s="75">
        <f>'[10]J CYF'!$E89</f>
        <v>3</v>
      </c>
      <c r="L89" s="75">
        <f>'[11]J CYF'!$E89</f>
        <v>3</v>
      </c>
      <c r="M89" s="75">
        <f>'[12]J CYF'!$E89</f>
        <v>1</v>
      </c>
      <c r="N89" s="78">
        <f t="shared" si="6"/>
        <v>32</v>
      </c>
    </row>
    <row r="90" spans="1:14" x14ac:dyDescent="0.3">
      <c r="A90" s="46" t="s">
        <v>97</v>
      </c>
      <c r="B90" s="75">
        <f>'[1]J CYF'!$E90</f>
        <v>1</v>
      </c>
      <c r="C90" s="75">
        <f>'[2]J CYF'!$E90</f>
        <v>0</v>
      </c>
      <c r="D90" s="75">
        <f>'[3]J CYF'!$E90</f>
        <v>0</v>
      </c>
      <c r="E90" s="75">
        <f>'[4]J CYF'!$E90</f>
        <v>1</v>
      </c>
      <c r="F90" s="75">
        <f>'[5]J CYF'!$E90</f>
        <v>1</v>
      </c>
      <c r="G90" s="75">
        <f>'[6]J CYF'!$E90</f>
        <v>1</v>
      </c>
      <c r="H90" s="75">
        <f>'[7]J CYF'!$E90</f>
        <v>1</v>
      </c>
      <c r="I90" s="75">
        <f>'[8]J CYF'!$E90</f>
        <v>1</v>
      </c>
      <c r="J90" s="75">
        <f>'[9]J CYF'!$E90</f>
        <v>1</v>
      </c>
      <c r="K90" s="75">
        <f>'[10]J CYF'!$E90</f>
        <v>2</v>
      </c>
      <c r="L90" s="75">
        <f>'[11]J CYF'!$E90</f>
        <v>0</v>
      </c>
      <c r="M90" s="75">
        <f>'[12]J CYF'!$E90</f>
        <v>0</v>
      </c>
      <c r="N90" s="78">
        <f t="shared" si="6"/>
        <v>9</v>
      </c>
    </row>
    <row r="91" spans="1:14" x14ac:dyDescent="0.3">
      <c r="A91" s="48" t="s">
        <v>19</v>
      </c>
      <c r="B91" s="76">
        <f>'[1]J CYF'!$E91</f>
        <v>1</v>
      </c>
      <c r="C91" s="76">
        <f>'[2]J CYF'!$E91</f>
        <v>0</v>
      </c>
      <c r="D91" s="76">
        <f>'[3]J CYF'!$E91</f>
        <v>0</v>
      </c>
      <c r="E91" s="76">
        <f>'[4]J CYF'!$E91</f>
        <v>1</v>
      </c>
      <c r="F91" s="76">
        <f>'[5]J CYF'!$E91</f>
        <v>1</v>
      </c>
      <c r="G91" s="76">
        <f>'[6]J CYF'!$E91</f>
        <v>1</v>
      </c>
      <c r="H91" s="76">
        <f>'[7]J CYF'!$E91</f>
        <v>1</v>
      </c>
      <c r="I91" s="76">
        <f>'[8]J CYF'!$E91</f>
        <v>0</v>
      </c>
      <c r="J91" s="76">
        <f>'[9]J CYF'!$E91</f>
        <v>0</v>
      </c>
      <c r="K91" s="76">
        <f>'[10]J CYF'!$E91</f>
        <v>0</v>
      </c>
      <c r="L91" s="76">
        <f>'[11]J CYF'!$E91</f>
        <v>0</v>
      </c>
      <c r="M91" s="76">
        <f>'[12]J CYF'!$E91</f>
        <v>0</v>
      </c>
      <c r="N91" s="78">
        <f t="shared" si="6"/>
        <v>5</v>
      </c>
    </row>
    <row r="92" spans="1:14" x14ac:dyDescent="0.3">
      <c r="A92" s="48" t="s">
        <v>20</v>
      </c>
      <c r="B92" s="76">
        <f>'[1]J CYF'!$E92</f>
        <v>0</v>
      </c>
      <c r="C92" s="76">
        <f>'[2]J CYF'!$E92</f>
        <v>0</v>
      </c>
      <c r="D92" s="76">
        <f>'[3]J CYF'!$E92</f>
        <v>0</v>
      </c>
      <c r="E92" s="76">
        <f>'[4]J CYF'!$E92</f>
        <v>0</v>
      </c>
      <c r="F92" s="76">
        <f>'[5]J CYF'!$E92</f>
        <v>0</v>
      </c>
      <c r="G92" s="76">
        <f>'[6]J CYF'!$E92</f>
        <v>0</v>
      </c>
      <c r="H92" s="76">
        <f>'[7]J CYF'!$E92</f>
        <v>0</v>
      </c>
      <c r="I92" s="76">
        <f>'[8]J CYF'!$E92</f>
        <v>1</v>
      </c>
      <c r="J92" s="76">
        <f>'[9]J CYF'!$E92</f>
        <v>1</v>
      </c>
      <c r="K92" s="76">
        <f>'[10]J CYF'!$E92</f>
        <v>2</v>
      </c>
      <c r="L92" s="76">
        <f>'[11]J CYF'!$E92</f>
        <v>0</v>
      </c>
      <c r="M92" s="76">
        <f>'[12]J CYF'!$E92</f>
        <v>0</v>
      </c>
      <c r="N92" s="78">
        <f t="shared" si="6"/>
        <v>4</v>
      </c>
    </row>
    <row r="93" spans="1:14" x14ac:dyDescent="0.3">
      <c r="A93" s="46" t="s">
        <v>98</v>
      </c>
      <c r="B93" s="75">
        <f>'[1]J CYF'!$E93</f>
        <v>0</v>
      </c>
      <c r="C93" s="75">
        <f>'[2]J CYF'!$E93</f>
        <v>0</v>
      </c>
      <c r="D93" s="75">
        <f>'[3]J CYF'!$E93</f>
        <v>0</v>
      </c>
      <c r="E93" s="75">
        <f>'[4]J CYF'!$E93</f>
        <v>1</v>
      </c>
      <c r="F93" s="75">
        <f>'[5]J CYF'!$E93</f>
        <v>0</v>
      </c>
      <c r="G93" s="75">
        <f>'[6]J CYF'!$E93</f>
        <v>0</v>
      </c>
      <c r="H93" s="75">
        <f>'[7]J CYF'!$E93</f>
        <v>0</v>
      </c>
      <c r="I93" s="75">
        <f>'[8]J CYF'!$E93</f>
        <v>1</v>
      </c>
      <c r="J93" s="75">
        <f>'[9]J CYF'!$E93</f>
        <v>0</v>
      </c>
      <c r="K93" s="75">
        <f>'[10]J CYF'!$E93</f>
        <v>0</v>
      </c>
      <c r="L93" s="75">
        <f>'[11]J CYF'!$E93</f>
        <v>1</v>
      </c>
      <c r="M93" s="75">
        <f>'[12]J CYF'!$E93</f>
        <v>1</v>
      </c>
      <c r="N93" s="78">
        <f t="shared" si="6"/>
        <v>4</v>
      </c>
    </row>
    <row r="94" spans="1:14" x14ac:dyDescent="0.3">
      <c r="A94" s="46" t="s">
        <v>99</v>
      </c>
      <c r="B94" s="75">
        <f>'[1]J CYF'!$E94</f>
        <v>3</v>
      </c>
      <c r="C94" s="75">
        <f>'[2]J CYF'!$E94</f>
        <v>0</v>
      </c>
      <c r="D94" s="75">
        <f>'[3]J CYF'!$E94</f>
        <v>1</v>
      </c>
      <c r="E94" s="75">
        <f>'[4]J CYF'!$E94</f>
        <v>3</v>
      </c>
      <c r="F94" s="75">
        <f>'[5]J CYF'!$E94</f>
        <v>1</v>
      </c>
      <c r="G94" s="75">
        <f>'[6]J CYF'!$E94</f>
        <v>1</v>
      </c>
      <c r="H94" s="75">
        <f>'[7]J CYF'!$E94</f>
        <v>3</v>
      </c>
      <c r="I94" s="75">
        <f>'[8]J CYF'!$E94</f>
        <v>2</v>
      </c>
      <c r="J94" s="75">
        <f>'[9]J CYF'!$E94</f>
        <v>3</v>
      </c>
      <c r="K94" s="75">
        <f>'[10]J CYF'!$E94</f>
        <v>4</v>
      </c>
      <c r="L94" s="75">
        <f>'[11]J CYF'!$E94</f>
        <v>2</v>
      </c>
      <c r="M94" s="75">
        <f>'[12]J CYF'!$E94</f>
        <v>1</v>
      </c>
      <c r="N94" s="78">
        <f t="shared" si="6"/>
        <v>24</v>
      </c>
    </row>
    <row r="95" spans="1:14" x14ac:dyDescent="0.3">
      <c r="A95" s="46" t="s">
        <v>100</v>
      </c>
      <c r="B95" s="75">
        <f>'[1]J CYF'!$E95</f>
        <v>56</v>
      </c>
      <c r="C95" s="75">
        <f>'[2]J CYF'!$E95</f>
        <v>45</v>
      </c>
      <c r="D95" s="75">
        <f>'[3]J CYF'!$E95</f>
        <v>54</v>
      </c>
      <c r="E95" s="75">
        <f>'[4]J CYF'!$E95</f>
        <v>69</v>
      </c>
      <c r="F95" s="75">
        <f>'[5]J CYF'!$E95</f>
        <v>87</v>
      </c>
      <c r="G95" s="75">
        <f>'[6]J CYF'!$E95</f>
        <v>74</v>
      </c>
      <c r="H95" s="75">
        <f>'[7]J CYF'!$E95</f>
        <v>37</v>
      </c>
      <c r="I95" s="75">
        <f>'[8]J CYF'!$E95</f>
        <v>88</v>
      </c>
      <c r="J95" s="75">
        <f>'[9]J CYF'!$E95</f>
        <v>67</v>
      </c>
      <c r="K95" s="75">
        <f>'[10]J CYF'!$E95</f>
        <v>76</v>
      </c>
      <c r="L95" s="75">
        <f>'[11]J CYF'!$E95</f>
        <v>48</v>
      </c>
      <c r="M95" s="75">
        <f>'[12]J CYF'!$E95</f>
        <v>24</v>
      </c>
      <c r="N95" s="78">
        <f t="shared" si="6"/>
        <v>725</v>
      </c>
    </row>
    <row r="96" spans="1:14" ht="32.25" x14ac:dyDescent="0.3">
      <c r="A96" s="46" t="s">
        <v>120</v>
      </c>
      <c r="B96" s="75">
        <f>'[1]J CYF'!$E96</f>
        <v>141</v>
      </c>
      <c r="C96" s="75">
        <f>'[2]J CYF'!$E96</f>
        <v>0</v>
      </c>
      <c r="D96" s="75">
        <f>'[3]J CYF'!$E96</f>
        <v>0</v>
      </c>
      <c r="E96" s="75">
        <f>'[4]J CYF'!$E96</f>
        <v>117</v>
      </c>
      <c r="F96" s="75">
        <f>'[5]J CYF'!$E96</f>
        <v>0</v>
      </c>
      <c r="G96" s="75">
        <f>'[6]J CYF'!$E96</f>
        <v>0</v>
      </c>
      <c r="H96" s="75">
        <f>'[7]J CYF'!$E96</f>
        <v>0</v>
      </c>
      <c r="I96" s="75">
        <f>'[8]J CYF'!$E96</f>
        <v>105</v>
      </c>
      <c r="J96" s="75">
        <f>'[9]J CYF'!$E96</f>
        <v>0</v>
      </c>
      <c r="K96" s="75">
        <f>'[10]J CYF'!$E96</f>
        <v>0</v>
      </c>
      <c r="L96" s="75">
        <f>'[11]J CYF'!$E96</f>
        <v>0</v>
      </c>
      <c r="M96" s="75">
        <f>'[12]J CYF'!$E96</f>
        <v>0</v>
      </c>
      <c r="N96" s="78">
        <f t="shared" si="6"/>
        <v>363</v>
      </c>
    </row>
    <row r="97" spans="1:14" ht="31.5" x14ac:dyDescent="0.3">
      <c r="A97" s="49" t="s">
        <v>108</v>
      </c>
      <c r="B97" s="75">
        <f>'[1]J CYF'!$E97</f>
        <v>548</v>
      </c>
      <c r="C97" s="75">
        <f>'[2]J CYF'!$E97</f>
        <v>545</v>
      </c>
      <c r="D97" s="75">
        <f>'[3]J CYF'!$E97</f>
        <v>540</v>
      </c>
      <c r="E97" s="75">
        <f>'[4]J CYF'!$E97</f>
        <v>492</v>
      </c>
      <c r="F97" s="75">
        <f>'[5]J CYF'!$E97</f>
        <v>500</v>
      </c>
      <c r="G97" s="75">
        <f>'[6]J CYF'!$E97</f>
        <v>527</v>
      </c>
      <c r="H97" s="75">
        <f>'[7]J CYF'!$E97</f>
        <v>594</v>
      </c>
      <c r="I97" s="75">
        <f>'[8]J CYF'!$E97</f>
        <v>618</v>
      </c>
      <c r="J97" s="75">
        <f>'[9]J CYF'!$E97</f>
        <v>628</v>
      </c>
      <c r="K97" s="75">
        <f>'[10]J CYF'!$E97</f>
        <v>659</v>
      </c>
      <c r="L97" s="75">
        <f>'[11]J CYF'!$E97</f>
        <v>680</v>
      </c>
      <c r="M97" s="75">
        <f>'[12]J CYF'!$E97</f>
        <v>691</v>
      </c>
      <c r="N97" s="78">
        <f>I97</f>
        <v>618</v>
      </c>
    </row>
    <row r="98" spans="1:14" ht="31.5" x14ac:dyDescent="0.3">
      <c r="A98" s="48" t="s">
        <v>22</v>
      </c>
      <c r="B98" s="76">
        <f>'[1]J CYF'!$E98</f>
        <v>21</v>
      </c>
      <c r="C98" s="76">
        <f>'[2]J CYF'!$E98</f>
        <v>47</v>
      </c>
      <c r="D98" s="76">
        <f>'[3]J CYF'!$E98</f>
        <v>67</v>
      </c>
      <c r="E98" s="76">
        <f>'[4]J CYF'!$E98</f>
        <v>41</v>
      </c>
      <c r="F98" s="76">
        <f>'[5]J CYF'!$E98</f>
        <v>72</v>
      </c>
      <c r="G98" s="76">
        <f>'[6]J CYF'!$E98</f>
        <v>99</v>
      </c>
      <c r="H98" s="76">
        <f>'[7]J CYF'!$E98</f>
        <v>166</v>
      </c>
      <c r="I98" s="76">
        <f>'[8]J CYF'!$E98</f>
        <v>197</v>
      </c>
      <c r="J98" s="76">
        <f>'[9]J CYF'!$E98</f>
        <v>225</v>
      </c>
      <c r="K98" s="76">
        <f>'[10]J CYF'!$E98</f>
        <v>256</v>
      </c>
      <c r="L98" s="76">
        <f>'[11]J CYF'!$E98</f>
        <v>277</v>
      </c>
      <c r="M98" s="76">
        <f>'[12]J CYF'!$E98</f>
        <v>298</v>
      </c>
      <c r="N98" s="78">
        <f t="shared" ref="N98:N103" si="7">I98</f>
        <v>197</v>
      </c>
    </row>
    <row r="99" spans="1:14" ht="31.5" x14ac:dyDescent="0.3">
      <c r="A99" s="48" t="s">
        <v>23</v>
      </c>
      <c r="B99" s="76">
        <f>'[1]J CYF'!$E99</f>
        <v>225</v>
      </c>
      <c r="C99" s="76">
        <f>'[2]J CYF'!$E99</f>
        <v>202</v>
      </c>
      <c r="D99" s="76">
        <f>'[3]J CYF'!$E99</f>
        <v>181</v>
      </c>
      <c r="E99" s="76">
        <f>'[4]J CYF'!$E99</f>
        <v>164</v>
      </c>
      <c r="F99" s="76">
        <f>'[5]J CYF'!$E99</f>
        <v>141</v>
      </c>
      <c r="G99" s="76">
        <f>'[6]J CYF'!$E99</f>
        <v>141</v>
      </c>
      <c r="H99" s="76">
        <f>'[7]J CYF'!$E99</f>
        <v>141</v>
      </c>
      <c r="I99" s="76">
        <f>'[8]J CYF'!$E99</f>
        <v>138</v>
      </c>
      <c r="J99" s="76">
        <f>'[9]J CYF'!$E99</f>
        <v>140</v>
      </c>
      <c r="K99" s="76">
        <f>'[10]J CYF'!$E99</f>
        <v>140</v>
      </c>
      <c r="L99" s="76">
        <f>'[11]J CYF'!$E99</f>
        <v>140</v>
      </c>
      <c r="M99" s="76">
        <f>'[12]J CYF'!$E99</f>
        <v>130</v>
      </c>
      <c r="N99" s="78">
        <f t="shared" si="7"/>
        <v>138</v>
      </c>
    </row>
    <row r="100" spans="1:14" ht="31.5" x14ac:dyDescent="0.3">
      <c r="A100" s="48" t="s">
        <v>24</v>
      </c>
      <c r="B100" s="76">
        <f>'[1]J CYF'!$E100</f>
        <v>99</v>
      </c>
      <c r="C100" s="76">
        <f>'[2]J CYF'!$E100</f>
        <v>95</v>
      </c>
      <c r="D100" s="76">
        <f>'[3]J CYF'!$E100</f>
        <v>91</v>
      </c>
      <c r="E100" s="76">
        <f>'[4]J CYF'!$E100</f>
        <v>86</v>
      </c>
      <c r="F100" s="76">
        <f>'[5]J CYF'!$E100</f>
        <v>86</v>
      </c>
      <c r="G100" s="76">
        <f>'[6]J CYF'!$E100</f>
        <v>86</v>
      </c>
      <c r="H100" s="76">
        <f>'[7]J CYF'!$E100</f>
        <v>86</v>
      </c>
      <c r="I100" s="76">
        <f>'[8]J CYF'!$E100</f>
        <v>85</v>
      </c>
      <c r="J100" s="76">
        <f>'[9]J CYF'!$E100</f>
        <v>85</v>
      </c>
      <c r="K100" s="76">
        <f>'[10]J CYF'!$E100</f>
        <v>85</v>
      </c>
      <c r="L100" s="76">
        <f>'[11]J CYF'!$E100</f>
        <v>85</v>
      </c>
      <c r="M100" s="76">
        <f>'[12]J CYF'!$E100</f>
        <v>85</v>
      </c>
      <c r="N100" s="78">
        <f t="shared" si="7"/>
        <v>85</v>
      </c>
    </row>
    <row r="101" spans="1:14" ht="31.5" x14ac:dyDescent="0.3">
      <c r="A101" s="48" t="s">
        <v>25</v>
      </c>
      <c r="B101" s="76">
        <f>'[1]J CYF'!$E101</f>
        <v>106</v>
      </c>
      <c r="C101" s="76">
        <f>'[2]J CYF'!$E101</f>
        <v>104</v>
      </c>
      <c r="D101" s="76">
        <f>'[3]J CYF'!$E101</f>
        <v>104</v>
      </c>
      <c r="E101" s="76">
        <f>'[4]J CYF'!$E101</f>
        <v>104</v>
      </c>
      <c r="F101" s="76">
        <f>'[5]J CYF'!$E101</f>
        <v>104</v>
      </c>
      <c r="G101" s="76">
        <f>'[6]J CYF'!$E101</f>
        <v>104</v>
      </c>
      <c r="H101" s="76">
        <f>'[7]J CYF'!$E101</f>
        <v>104</v>
      </c>
      <c r="I101" s="76">
        <f>'[8]J CYF'!$E101</f>
        <v>101</v>
      </c>
      <c r="J101" s="76">
        <f>'[9]J CYF'!$E101</f>
        <v>103</v>
      </c>
      <c r="K101" s="76">
        <f>'[10]J CYF'!$E101</f>
        <v>103</v>
      </c>
      <c r="L101" s="76">
        <f>'[11]J CYF'!$E101</f>
        <v>103</v>
      </c>
      <c r="M101" s="76">
        <f>'[12]J CYF'!$E101</f>
        <v>103</v>
      </c>
      <c r="N101" s="78">
        <f t="shared" si="7"/>
        <v>101</v>
      </c>
    </row>
    <row r="102" spans="1:14" ht="31.5" x14ac:dyDescent="0.3">
      <c r="A102" s="48" t="s">
        <v>26</v>
      </c>
      <c r="B102" s="76">
        <f>'[1]J CYF'!$E102</f>
        <v>53</v>
      </c>
      <c r="C102" s="76">
        <f>'[2]J CYF'!$E102</f>
        <v>53</v>
      </c>
      <c r="D102" s="76">
        <f>'[3]J CYF'!$E102</f>
        <v>53</v>
      </c>
      <c r="E102" s="76">
        <f>'[4]J CYF'!$E102</f>
        <v>53</v>
      </c>
      <c r="F102" s="76">
        <f>'[5]J CYF'!$E102</f>
        <v>53</v>
      </c>
      <c r="G102" s="76">
        <f>'[6]J CYF'!$E102</f>
        <v>53</v>
      </c>
      <c r="H102" s="76">
        <f>'[7]J CYF'!$E102</f>
        <v>53</v>
      </c>
      <c r="I102" s="76">
        <f>'[8]J CYF'!$E102</f>
        <v>53</v>
      </c>
      <c r="J102" s="76">
        <f>'[9]J CYF'!$E102</f>
        <v>32</v>
      </c>
      <c r="K102" s="76">
        <f>'[10]J CYF'!$E102</f>
        <v>32</v>
      </c>
      <c r="L102" s="76">
        <f>'[11]J CYF'!$E102</f>
        <v>32</v>
      </c>
      <c r="M102" s="76">
        <f>'[12]J CYF'!$E102</f>
        <v>32</v>
      </c>
      <c r="N102" s="78">
        <f t="shared" si="7"/>
        <v>53</v>
      </c>
    </row>
    <row r="103" spans="1:14" ht="32.25" thickBot="1" x14ac:dyDescent="0.35">
      <c r="A103" s="80" t="s">
        <v>27</v>
      </c>
      <c r="B103" s="81">
        <f>'[1]J CYF'!$E103</f>
        <v>44</v>
      </c>
      <c r="C103" s="81">
        <f>'[2]J CYF'!$E103</f>
        <v>44</v>
      </c>
      <c r="D103" s="81">
        <f>'[3]J CYF'!$E103</f>
        <v>44</v>
      </c>
      <c r="E103" s="81">
        <f>'[4]J CYF'!$E103</f>
        <v>44</v>
      </c>
      <c r="F103" s="81">
        <f>'[5]J CYF'!$E103</f>
        <v>44</v>
      </c>
      <c r="G103" s="81">
        <f>'[6]J CYF'!$E103</f>
        <v>44</v>
      </c>
      <c r="H103" s="81">
        <f>'[7]J CYF'!$E103</f>
        <v>44</v>
      </c>
      <c r="I103" s="81">
        <f>'[8]J CYF'!$E103</f>
        <v>44</v>
      </c>
      <c r="J103" s="81">
        <f>'[9]J CYF'!$E103</f>
        <v>43</v>
      </c>
      <c r="K103" s="81">
        <f>'[10]J CYF'!$E103</f>
        <v>43</v>
      </c>
      <c r="L103" s="81">
        <f>'[11]J CYF'!$E103</f>
        <v>43</v>
      </c>
      <c r="M103" s="81">
        <f>'[12]J CYF'!$E103</f>
        <v>43</v>
      </c>
      <c r="N103" s="82">
        <f t="shared" si="7"/>
        <v>44</v>
      </c>
    </row>
    <row r="104" spans="1:14" ht="17.25" thickBot="1" x14ac:dyDescent="0.35">
      <c r="A104" s="84"/>
      <c r="B104" s="85"/>
      <c r="C104" s="85"/>
      <c r="D104" s="85"/>
      <c r="E104" s="85"/>
      <c r="F104" s="85"/>
      <c r="G104" s="85"/>
      <c r="H104" s="85"/>
      <c r="I104" s="85"/>
      <c r="J104" s="89"/>
    </row>
    <row r="105" spans="1:14" ht="24.75" customHeight="1" x14ac:dyDescent="0.3">
      <c r="A105" s="111" t="s">
        <v>29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</row>
    <row r="106" spans="1:14" ht="24.75" customHeight="1" x14ac:dyDescent="0.3">
      <c r="A106" s="40" t="s">
        <v>0</v>
      </c>
      <c r="B106" s="19" t="s">
        <v>1</v>
      </c>
      <c r="C106" s="19" t="s">
        <v>2</v>
      </c>
      <c r="D106" s="19" t="s">
        <v>3</v>
      </c>
      <c r="E106" s="19" t="s">
        <v>4</v>
      </c>
      <c r="F106" s="19" t="s">
        <v>5</v>
      </c>
      <c r="G106" s="19" t="s">
        <v>6</v>
      </c>
      <c r="H106" s="19" t="s">
        <v>7</v>
      </c>
      <c r="I106" s="19" t="s">
        <v>8</v>
      </c>
      <c r="J106" s="19" t="s">
        <v>9</v>
      </c>
      <c r="K106" s="19" t="s">
        <v>10</v>
      </c>
      <c r="L106" s="19" t="s">
        <v>11</v>
      </c>
      <c r="M106" s="19" t="s">
        <v>12</v>
      </c>
      <c r="N106" s="41" t="s">
        <v>65</v>
      </c>
    </row>
    <row r="107" spans="1:14" x14ac:dyDescent="0.3">
      <c r="A107" s="77" t="s">
        <v>115</v>
      </c>
      <c r="B107" s="75">
        <f>'[1]J CYF'!$E108</f>
        <v>20</v>
      </c>
      <c r="C107" s="75">
        <f>'[2]J CYF'!$E108</f>
        <v>13</v>
      </c>
      <c r="D107" s="75">
        <f>'[3]J CYF'!$E108</f>
        <v>8</v>
      </c>
      <c r="E107" s="75">
        <f>'[4]J CYF'!$E108</f>
        <v>20</v>
      </c>
      <c r="F107" s="75">
        <f>'[5]J CYF'!$E108</f>
        <v>26</v>
      </c>
      <c r="G107" s="75">
        <f>'[6]J CYF'!$E108</f>
        <v>22</v>
      </c>
      <c r="H107" s="75">
        <f>'[7]J CYF'!$E108</f>
        <v>6</v>
      </c>
      <c r="I107" s="75">
        <f>'[8]J CYF'!$E108</f>
        <v>14</v>
      </c>
      <c r="J107" s="75">
        <f>'[9]J CYF'!$E108</f>
        <v>9</v>
      </c>
      <c r="K107" s="75">
        <f>'[10]J CYF'!$E108</f>
        <v>34</v>
      </c>
      <c r="L107" s="75">
        <f>'[11]J CYF'!$E108</f>
        <v>25</v>
      </c>
      <c r="M107" s="75">
        <f>'[12]J CYF'!$E108</f>
        <v>4</v>
      </c>
      <c r="N107" s="78">
        <f>SUM(B107:M107)</f>
        <v>201</v>
      </c>
    </row>
    <row r="108" spans="1:14" x14ac:dyDescent="0.3">
      <c r="A108" s="77" t="s">
        <v>70</v>
      </c>
      <c r="B108" s="75">
        <f>'[1]J CYF'!$E109</f>
        <v>19</v>
      </c>
      <c r="C108" s="75">
        <f>'[2]J CYF'!$E109</f>
        <v>3</v>
      </c>
      <c r="D108" s="75">
        <f>'[3]J CYF'!$E109</f>
        <v>10</v>
      </c>
      <c r="E108" s="75">
        <f>'[4]J CYF'!$E109</f>
        <v>9</v>
      </c>
      <c r="F108" s="75">
        <f>'[5]J CYF'!$E109</f>
        <v>31</v>
      </c>
      <c r="G108" s="75">
        <f>'[6]J CYF'!$E109</f>
        <v>21</v>
      </c>
      <c r="H108" s="75">
        <f>'[7]J CYF'!$E109</f>
        <v>6</v>
      </c>
      <c r="I108" s="75">
        <f>'[8]J CYF'!$E109</f>
        <v>14</v>
      </c>
      <c r="J108" s="75">
        <f>'[9]J CYF'!$E109</f>
        <v>9</v>
      </c>
      <c r="K108" s="75">
        <f>'[10]J CYF'!$E109</f>
        <v>34</v>
      </c>
      <c r="L108" s="75">
        <f>'[11]J CYF'!$E109</f>
        <v>24</v>
      </c>
      <c r="M108" s="75">
        <f>'[12]J CYF'!$E109</f>
        <v>4</v>
      </c>
      <c r="N108" s="78">
        <f t="shared" ref="N108:N147" si="8">SUM(B108:M108)</f>
        <v>184</v>
      </c>
    </row>
    <row r="109" spans="1:14" x14ac:dyDescent="0.3">
      <c r="A109" s="77" t="s">
        <v>71</v>
      </c>
      <c r="B109" s="75">
        <f>'[1]J CYF'!$E110</f>
        <v>0</v>
      </c>
      <c r="C109" s="75">
        <f>'[2]J CYF'!$E110</f>
        <v>1</v>
      </c>
      <c r="D109" s="75">
        <f>'[3]J CYF'!$E110</f>
        <v>2</v>
      </c>
      <c r="E109" s="75">
        <f>'[4]J CYF'!$E110</f>
        <v>2</v>
      </c>
      <c r="F109" s="75">
        <f>'[5]J CYF'!$E110</f>
        <v>3</v>
      </c>
      <c r="G109" s="75">
        <f>'[6]J CYF'!$E110</f>
        <v>1</v>
      </c>
      <c r="H109" s="75">
        <f>'[7]J CYF'!$E110</f>
        <v>1</v>
      </c>
      <c r="I109" s="75">
        <f>'[8]J CYF'!$E110</f>
        <v>0</v>
      </c>
      <c r="J109" s="75">
        <f>'[9]J CYF'!$E110</f>
        <v>1</v>
      </c>
      <c r="K109" s="75">
        <f>'[10]J CYF'!$E110</f>
        <v>34</v>
      </c>
      <c r="L109" s="75">
        <f>'[11]J CYF'!$E110</f>
        <v>1</v>
      </c>
      <c r="M109" s="75">
        <f>'[12]J CYF'!$E110</f>
        <v>1</v>
      </c>
      <c r="N109" s="78">
        <f t="shared" si="8"/>
        <v>47</v>
      </c>
    </row>
    <row r="110" spans="1:14" x14ac:dyDescent="0.3">
      <c r="A110" s="77" t="s">
        <v>72</v>
      </c>
      <c r="B110" s="75">
        <f>'[1]J CYF'!$E111</f>
        <v>1</v>
      </c>
      <c r="C110" s="75">
        <f>'[2]J CYF'!$E111</f>
        <v>0</v>
      </c>
      <c r="D110" s="75">
        <f>'[3]J CYF'!$E111</f>
        <v>6</v>
      </c>
      <c r="E110" s="75">
        <f>'[4]J CYF'!$E111</f>
        <v>0</v>
      </c>
      <c r="F110" s="75">
        <f>'[5]J CYF'!$E111</f>
        <v>3</v>
      </c>
      <c r="G110" s="75">
        <f>'[6]J CYF'!$E111</f>
        <v>0</v>
      </c>
      <c r="H110" s="75">
        <f>'[7]J CYF'!$E111</f>
        <v>0</v>
      </c>
      <c r="I110" s="75">
        <f>'[8]J CYF'!$E111</f>
        <v>0</v>
      </c>
      <c r="J110" s="75">
        <f>'[9]J CYF'!$E111</f>
        <v>0</v>
      </c>
      <c r="K110" s="75">
        <f>'[10]J CYF'!$E111</f>
        <v>0</v>
      </c>
      <c r="L110" s="75">
        <f>'[11]J CYF'!$E111</f>
        <v>8</v>
      </c>
      <c r="M110" s="75">
        <f>'[12]J CYF'!$E111</f>
        <v>1</v>
      </c>
      <c r="N110" s="78">
        <f t="shared" si="8"/>
        <v>19</v>
      </c>
    </row>
    <row r="111" spans="1:14" x14ac:dyDescent="0.3">
      <c r="A111" s="46" t="s">
        <v>73</v>
      </c>
      <c r="B111" s="75">
        <f>'[1]J CYF'!$E112</f>
        <v>9</v>
      </c>
      <c r="C111" s="75">
        <f>'[2]J CYF'!$E112</f>
        <v>6</v>
      </c>
      <c r="D111" s="75">
        <f>'[3]J CYF'!$E112</f>
        <v>7</v>
      </c>
      <c r="E111" s="75">
        <f>'[4]J CYF'!$E112</f>
        <v>6</v>
      </c>
      <c r="F111" s="75">
        <f>'[5]J CYF'!$E112</f>
        <v>3</v>
      </c>
      <c r="G111" s="75">
        <f>'[6]J CYF'!$E112</f>
        <v>0</v>
      </c>
      <c r="H111" s="75">
        <f>'[7]J CYF'!$E112</f>
        <v>0</v>
      </c>
      <c r="I111" s="75">
        <f>'[8]J CYF'!$E112</f>
        <v>14</v>
      </c>
      <c r="J111" s="75">
        <f>'[9]J CYF'!$E112</f>
        <v>9</v>
      </c>
      <c r="K111" s="75">
        <f>'[10]J CYF'!$E112</f>
        <v>7</v>
      </c>
      <c r="L111" s="75">
        <f>'[11]J CYF'!$E112</f>
        <v>2</v>
      </c>
      <c r="M111" s="75">
        <f>'[12]J CYF'!$E112</f>
        <v>4</v>
      </c>
      <c r="N111" s="78">
        <f t="shared" si="8"/>
        <v>67</v>
      </c>
    </row>
    <row r="112" spans="1:14" x14ac:dyDescent="0.3">
      <c r="A112" s="46" t="s">
        <v>74</v>
      </c>
      <c r="B112" s="75">
        <f>'[1]J CYF'!$E113</f>
        <v>5</v>
      </c>
      <c r="C112" s="75">
        <f>'[2]J CYF'!$E113</f>
        <v>3</v>
      </c>
      <c r="D112" s="75">
        <f>'[3]J CYF'!$E113</f>
        <v>9</v>
      </c>
      <c r="E112" s="75">
        <f>'[4]J CYF'!$E113</f>
        <v>11</v>
      </c>
      <c r="F112" s="75">
        <f>'[5]J CYF'!$E113</f>
        <v>10</v>
      </c>
      <c r="G112" s="75">
        <f>'[6]J CYF'!$E113</f>
        <v>2</v>
      </c>
      <c r="H112" s="75">
        <f>'[7]J CYF'!$E113</f>
        <v>2</v>
      </c>
      <c r="I112" s="75">
        <f>'[8]J CYF'!$E113</f>
        <v>4</v>
      </c>
      <c r="J112" s="75">
        <f>'[9]J CYF'!$E113</f>
        <v>9</v>
      </c>
      <c r="K112" s="75">
        <f>'[10]J CYF'!$E113</f>
        <v>2</v>
      </c>
      <c r="L112" s="75">
        <f>'[11]J CYF'!$E113</f>
        <v>5</v>
      </c>
      <c r="M112" s="75">
        <f>'[12]J CYF'!$E113</f>
        <v>2</v>
      </c>
      <c r="N112" s="78">
        <f t="shared" si="8"/>
        <v>64</v>
      </c>
    </row>
    <row r="113" spans="1:15" x14ac:dyDescent="0.3">
      <c r="A113" s="46" t="s">
        <v>75</v>
      </c>
      <c r="B113" s="75">
        <f>'[1]J CYF'!$E114</f>
        <v>0</v>
      </c>
      <c r="C113" s="75">
        <f>'[2]J CYF'!$E114</f>
        <v>0</v>
      </c>
      <c r="D113" s="75">
        <f>'[3]J CYF'!$E114</f>
        <v>0</v>
      </c>
      <c r="E113" s="75">
        <f>'[4]J CYF'!$E114</f>
        <v>0</v>
      </c>
      <c r="F113" s="75">
        <f>'[5]J CYF'!$E114</f>
        <v>0</v>
      </c>
      <c r="G113" s="75">
        <f>'[6]J CYF'!$E114</f>
        <v>0</v>
      </c>
      <c r="H113" s="75">
        <f>'[7]J CYF'!$E114</f>
        <v>0</v>
      </c>
      <c r="I113" s="75">
        <f>'[8]J CYF'!$E114</f>
        <v>0</v>
      </c>
      <c r="J113" s="75">
        <f>'[9]J CYF'!$E114</f>
        <v>0</v>
      </c>
      <c r="K113" s="75">
        <f>'[10]J CYF'!$E114</f>
        <v>0</v>
      </c>
      <c r="L113" s="75">
        <f>'[11]J CYF'!$E114</f>
        <v>0</v>
      </c>
      <c r="M113" s="75">
        <f>'[12]J CYF'!$E114</f>
        <v>0</v>
      </c>
      <c r="N113" s="78">
        <f t="shared" si="8"/>
        <v>0</v>
      </c>
    </row>
    <row r="114" spans="1:15" x14ac:dyDescent="0.3">
      <c r="A114" s="46" t="s">
        <v>76</v>
      </c>
      <c r="B114" s="75">
        <f>'[1]J CYF'!$E115</f>
        <v>0</v>
      </c>
      <c r="C114" s="75">
        <f>'[2]J CYF'!$E115</f>
        <v>1</v>
      </c>
      <c r="D114" s="75">
        <f>'[3]J CYF'!$E115</f>
        <v>1</v>
      </c>
      <c r="E114" s="75">
        <f>'[4]J CYF'!$E115</f>
        <v>0</v>
      </c>
      <c r="F114" s="75">
        <f>'[5]J CYF'!$E115</f>
        <v>0</v>
      </c>
      <c r="G114" s="75">
        <f>'[6]J CYF'!$E115</f>
        <v>0</v>
      </c>
      <c r="H114" s="75">
        <f>'[7]J CYF'!$E115</f>
        <v>0</v>
      </c>
      <c r="I114" s="75">
        <f>'[8]J CYF'!$E115</f>
        <v>0</v>
      </c>
      <c r="J114" s="75">
        <f>'[9]J CYF'!$E115</f>
        <v>0</v>
      </c>
      <c r="K114" s="75">
        <f>'[10]J CYF'!$E115</f>
        <v>0</v>
      </c>
      <c r="L114" s="75">
        <f>'[11]J CYF'!$E115</f>
        <v>0</v>
      </c>
      <c r="M114" s="75">
        <f>'[12]J CYF'!$E115</f>
        <v>0</v>
      </c>
      <c r="N114" s="78">
        <f t="shared" si="8"/>
        <v>2</v>
      </c>
    </row>
    <row r="115" spans="1:15" x14ac:dyDescent="0.3">
      <c r="A115" s="46" t="s">
        <v>77</v>
      </c>
      <c r="B115" s="75">
        <f>'[1]J CYF'!$E116</f>
        <v>0</v>
      </c>
      <c r="C115" s="75">
        <f>'[2]J CYF'!$E116</f>
        <v>0</v>
      </c>
      <c r="D115" s="75">
        <f>'[3]J CYF'!$E116</f>
        <v>0</v>
      </c>
      <c r="E115" s="75">
        <f>'[4]J CYF'!$E116</f>
        <v>0</v>
      </c>
      <c r="F115" s="75">
        <f>'[5]J CYF'!$E116</f>
        <v>0</v>
      </c>
      <c r="G115" s="75">
        <f>'[6]J CYF'!$E116</f>
        <v>0</v>
      </c>
      <c r="H115" s="75">
        <f>'[7]J CYF'!$E116</f>
        <v>0</v>
      </c>
      <c r="I115" s="75">
        <f>'[8]J CYF'!$E116</f>
        <v>0</v>
      </c>
      <c r="J115" s="75">
        <f>'[9]J CYF'!$E116</f>
        <v>0</v>
      </c>
      <c r="K115" s="75">
        <f>'[10]J CYF'!$E116</f>
        <v>0</v>
      </c>
      <c r="L115" s="75">
        <f>'[11]J CYF'!$E116</f>
        <v>0</v>
      </c>
      <c r="M115" s="75">
        <f>'[12]J CYF'!$E116</f>
        <v>0</v>
      </c>
      <c r="N115" s="78">
        <f t="shared" si="8"/>
        <v>0</v>
      </c>
    </row>
    <row r="116" spans="1:15" x14ac:dyDescent="0.3">
      <c r="A116" s="46" t="s">
        <v>78</v>
      </c>
      <c r="B116" s="75">
        <f>'[1]J CYF'!$E117</f>
        <v>3</v>
      </c>
      <c r="C116" s="75">
        <f>'[2]J CYF'!$E117</f>
        <v>6</v>
      </c>
      <c r="D116" s="75">
        <f>'[3]J CYF'!$E117</f>
        <v>4</v>
      </c>
      <c r="E116" s="75">
        <f>'[4]J CYF'!$E117</f>
        <v>9</v>
      </c>
      <c r="F116" s="75">
        <f>'[5]J CYF'!$E117</f>
        <v>5</v>
      </c>
      <c r="G116" s="75">
        <f>'[6]J CYF'!$E117</f>
        <v>6</v>
      </c>
      <c r="H116" s="75">
        <f>'[7]J CYF'!$E117</f>
        <v>3</v>
      </c>
      <c r="I116" s="75">
        <f>'[8]J CYF'!$E117</f>
        <v>6</v>
      </c>
      <c r="J116" s="75">
        <f>'[9]J CYF'!$E117</f>
        <v>6</v>
      </c>
      <c r="K116" s="75">
        <f>'[10]J CYF'!$E117</f>
        <v>3</v>
      </c>
      <c r="L116" s="75">
        <f>'[11]J CYF'!$E117</f>
        <v>2</v>
      </c>
      <c r="M116" s="75">
        <f>'[12]J CYF'!$E117</f>
        <v>3</v>
      </c>
      <c r="N116" s="78">
        <f t="shared" si="8"/>
        <v>56</v>
      </c>
    </row>
    <row r="117" spans="1:15" x14ac:dyDescent="0.3">
      <c r="A117" s="46" t="s">
        <v>79</v>
      </c>
      <c r="B117" s="75">
        <f>'[1]J CYF'!$E118</f>
        <v>2</v>
      </c>
      <c r="C117" s="75">
        <f>'[2]J CYF'!$E118</f>
        <v>2</v>
      </c>
      <c r="D117" s="75">
        <f>'[3]J CYF'!$E118</f>
        <v>2</v>
      </c>
      <c r="E117" s="75">
        <f>'[4]J CYF'!$E118</f>
        <v>1</v>
      </c>
      <c r="F117" s="75">
        <f>'[5]J CYF'!$E118</f>
        <v>0</v>
      </c>
      <c r="G117" s="75">
        <f>'[6]J CYF'!$E118</f>
        <v>5</v>
      </c>
      <c r="H117" s="75">
        <f>'[7]J CYF'!$E118</f>
        <v>1</v>
      </c>
      <c r="I117" s="75">
        <f>'[8]J CYF'!$E118</f>
        <v>1</v>
      </c>
      <c r="J117" s="75">
        <f>'[9]J CYF'!$E118</f>
        <v>3</v>
      </c>
      <c r="K117" s="75">
        <f>'[10]J CYF'!$E118</f>
        <v>0</v>
      </c>
      <c r="L117" s="75">
        <f>'[11]J CYF'!$E118</f>
        <v>0</v>
      </c>
      <c r="M117" s="75">
        <f>'[12]J CYF'!$E118</f>
        <v>1</v>
      </c>
      <c r="N117" s="78">
        <f t="shared" si="8"/>
        <v>18</v>
      </c>
    </row>
    <row r="118" spans="1:15" x14ac:dyDescent="0.3">
      <c r="A118" s="46" t="s">
        <v>116</v>
      </c>
      <c r="B118" s="75">
        <f>'[1]J CYF'!$E119</f>
        <v>5</v>
      </c>
      <c r="C118" s="75">
        <f>'[2]J CYF'!$E119</f>
        <v>3</v>
      </c>
      <c r="D118" s="75">
        <f>'[3]J CYF'!$E119</f>
        <v>4</v>
      </c>
      <c r="E118" s="75">
        <f>'[4]J CYF'!$E119</f>
        <v>3</v>
      </c>
      <c r="F118" s="75">
        <f>'[5]J CYF'!$E119</f>
        <v>6</v>
      </c>
      <c r="G118" s="75">
        <f>'[6]J CYF'!$E119</f>
        <v>3</v>
      </c>
      <c r="H118" s="75">
        <f>'[7]J CYF'!$E119</f>
        <v>1</v>
      </c>
      <c r="I118" s="75">
        <f>'[8]J CYF'!$E119</f>
        <v>2</v>
      </c>
      <c r="J118" s="75">
        <f>'[9]J CYF'!$E119</f>
        <v>5</v>
      </c>
      <c r="K118" s="75">
        <f>'[10]J CYF'!$E119</f>
        <v>3</v>
      </c>
      <c r="L118" s="75">
        <f>'[11]J CYF'!$E119</f>
        <v>3</v>
      </c>
      <c r="M118" s="75">
        <f>'[12]J CYF'!$E119</f>
        <v>0</v>
      </c>
      <c r="N118" s="78">
        <f t="shared" si="8"/>
        <v>38</v>
      </c>
    </row>
    <row r="119" spans="1:15" x14ac:dyDescent="0.3">
      <c r="A119" s="79" t="s">
        <v>81</v>
      </c>
      <c r="B119" s="75">
        <f>'[1]J CYF'!$E120</f>
        <v>0</v>
      </c>
      <c r="C119" s="75">
        <f>'[2]J CYF'!$E120</f>
        <v>0</v>
      </c>
      <c r="D119" s="75">
        <f>'[3]J CYF'!$E120</f>
        <v>0</v>
      </c>
      <c r="E119" s="75">
        <f>'[4]J CYF'!$E120</f>
        <v>0</v>
      </c>
      <c r="F119" s="75">
        <f>'[5]J CYF'!$E120</f>
        <v>0</v>
      </c>
      <c r="G119" s="75">
        <f>'[6]J CYF'!$E120</f>
        <v>0</v>
      </c>
      <c r="H119" s="75">
        <f>'[7]J CYF'!$E120</f>
        <v>0</v>
      </c>
      <c r="I119" s="75">
        <f>'[8]J CYF'!$E120</f>
        <v>0</v>
      </c>
      <c r="J119" s="75">
        <f>'[9]J CYF'!$E120</f>
        <v>2</v>
      </c>
      <c r="K119" s="75">
        <f>'[10]J CYF'!$E120</f>
        <v>0</v>
      </c>
      <c r="L119" s="75">
        <f>'[11]J CYF'!$E120</f>
        <v>0</v>
      </c>
      <c r="M119" s="75">
        <f>'[12]J CYF'!$E120</f>
        <v>0</v>
      </c>
      <c r="N119" s="78">
        <f t="shared" si="8"/>
        <v>2</v>
      </c>
    </row>
    <row r="120" spans="1:15" x14ac:dyDescent="0.3">
      <c r="A120" s="79" t="s">
        <v>82</v>
      </c>
      <c r="B120" s="75">
        <f>'[1]J CYF'!$E121</f>
        <v>133</v>
      </c>
      <c r="C120" s="75">
        <f>'[2]J CYF'!$E121</f>
        <v>127</v>
      </c>
      <c r="D120" s="75">
        <f>'[3]J CYF'!$E121</f>
        <v>116</v>
      </c>
      <c r="E120" s="75">
        <f>'[4]J CYF'!$E121</f>
        <v>249</v>
      </c>
      <c r="F120" s="75">
        <f>'[5]J CYF'!$E121</f>
        <v>167</v>
      </c>
      <c r="G120" s="75">
        <f>'[6]J CYF'!$E121</f>
        <v>285</v>
      </c>
      <c r="H120" s="75">
        <f>'[7]J CYF'!$E121</f>
        <v>189</v>
      </c>
      <c r="I120" s="75">
        <f>'[8]J CYF'!$E121</f>
        <v>345</v>
      </c>
      <c r="J120" s="75">
        <f>'[9]J CYF'!$E121</f>
        <v>192</v>
      </c>
      <c r="K120" s="75">
        <f>'[10]J CYF'!$E121</f>
        <v>195</v>
      </c>
      <c r="L120" s="75">
        <f>'[11]J CYF'!$E121</f>
        <v>344</v>
      </c>
      <c r="M120" s="75">
        <f>'[12]J CYF'!$E121</f>
        <v>190</v>
      </c>
      <c r="N120" s="78">
        <f t="shared" si="8"/>
        <v>2532</v>
      </c>
    </row>
    <row r="121" spans="1:15" x14ac:dyDescent="0.3">
      <c r="A121" s="79" t="s">
        <v>83</v>
      </c>
      <c r="B121" s="75">
        <f>'[1]J CYF'!$E122</f>
        <v>176</v>
      </c>
      <c r="C121" s="75">
        <f>'[2]J CYF'!$E122</f>
        <v>116</v>
      </c>
      <c r="D121" s="75">
        <f>'[3]J CYF'!$E122</f>
        <v>203</v>
      </c>
      <c r="E121" s="75">
        <f>'[4]J CYF'!$E122</f>
        <v>203</v>
      </c>
      <c r="F121" s="75">
        <f>'[5]J CYF'!$E122</f>
        <v>171</v>
      </c>
      <c r="G121" s="75">
        <f>'[6]J CYF'!$E122</f>
        <v>331</v>
      </c>
      <c r="H121" s="75">
        <f>'[7]J CYF'!$E122</f>
        <v>66</v>
      </c>
      <c r="I121" s="75">
        <f>'[8]J CYF'!$E122</f>
        <v>253</v>
      </c>
      <c r="J121" s="75">
        <f>'[9]J CYF'!$E122</f>
        <v>289</v>
      </c>
      <c r="K121" s="75">
        <f>'[10]J CYF'!$E122</f>
        <v>167</v>
      </c>
      <c r="L121" s="75">
        <f>'[11]J CYF'!$E122</f>
        <v>228</v>
      </c>
      <c r="M121" s="75">
        <f>'[12]J CYF'!$E122</f>
        <v>85</v>
      </c>
      <c r="N121" s="78">
        <f t="shared" si="8"/>
        <v>2288</v>
      </c>
    </row>
    <row r="122" spans="1:15" x14ac:dyDescent="0.3">
      <c r="A122" s="79" t="s">
        <v>117</v>
      </c>
      <c r="B122" s="75">
        <f>'[1]J CYF'!$E123</f>
        <v>438</v>
      </c>
      <c r="C122" s="75">
        <f>'[2]J CYF'!$E123</f>
        <v>327</v>
      </c>
      <c r="D122" s="75">
        <f>'[3]J CYF'!$E123</f>
        <v>637</v>
      </c>
      <c r="E122" s="75">
        <f>'[4]J CYF'!$E123</f>
        <v>494</v>
      </c>
      <c r="F122" s="75">
        <f>'[5]J CYF'!$E123</f>
        <v>434</v>
      </c>
      <c r="G122" s="75">
        <f>'[6]J CYF'!$E123</f>
        <v>652</v>
      </c>
      <c r="H122" s="75">
        <f>'[7]J CYF'!$E123</f>
        <v>233</v>
      </c>
      <c r="I122" s="75">
        <f>'[8]J CYF'!$E123</f>
        <v>789</v>
      </c>
      <c r="J122" s="75">
        <f>'[9]J CYF'!$E123</f>
        <v>689</v>
      </c>
      <c r="K122" s="75">
        <f>'[10]J CYF'!$E123</f>
        <v>377</v>
      </c>
      <c r="L122" s="75">
        <f>'[11]J CYF'!$E123</f>
        <v>563</v>
      </c>
      <c r="M122" s="75">
        <f>'[12]J CYF'!$E123</f>
        <v>66</v>
      </c>
      <c r="N122" s="78">
        <f t="shared" si="8"/>
        <v>5699</v>
      </c>
    </row>
    <row r="123" spans="1:15" s="3" customFormat="1" ht="31.5" x14ac:dyDescent="0.25">
      <c r="A123" s="79" t="s">
        <v>85</v>
      </c>
      <c r="B123" s="75">
        <f>'[1]J CYF'!$E124</f>
        <v>19</v>
      </c>
      <c r="C123" s="75">
        <f>'[2]J CYF'!$E124</f>
        <v>27</v>
      </c>
      <c r="D123" s="75">
        <f>'[3]J CYF'!$E124</f>
        <v>12</v>
      </c>
      <c r="E123" s="75">
        <f>'[4]J CYF'!$E124</f>
        <v>8</v>
      </c>
      <c r="F123" s="75">
        <f>'[5]J CYF'!$E124</f>
        <v>5</v>
      </c>
      <c r="G123" s="75">
        <f>'[6]J CYF'!$E124</f>
        <v>0</v>
      </c>
      <c r="H123" s="75">
        <f>'[7]J CYF'!$E124</f>
        <v>2</v>
      </c>
      <c r="I123" s="75">
        <f>'[8]J CYF'!$E124</f>
        <v>4</v>
      </c>
      <c r="J123" s="75">
        <f>'[9]J CYF'!$E124</f>
        <v>3</v>
      </c>
      <c r="K123" s="75">
        <f>'[10]J CYF'!$E124</f>
        <v>6</v>
      </c>
      <c r="L123" s="75">
        <f>'[11]J CYF'!$E124</f>
        <v>8</v>
      </c>
      <c r="M123" s="75">
        <f>'[12]J CYF'!$E124</f>
        <v>4</v>
      </c>
      <c r="N123" s="78">
        <f t="shared" si="8"/>
        <v>98</v>
      </c>
      <c r="O123" s="27"/>
    </row>
    <row r="124" spans="1:15" s="3" customFormat="1" ht="31.5" x14ac:dyDescent="0.25">
      <c r="A124" s="79" t="s">
        <v>86</v>
      </c>
      <c r="B124" s="75">
        <f>'[1]J CYF'!$E125</f>
        <v>5</v>
      </c>
      <c r="C124" s="75">
        <f>'[2]J CYF'!$E125</f>
        <v>2</v>
      </c>
      <c r="D124" s="75">
        <f>'[3]J CYF'!$E125</f>
        <v>4</v>
      </c>
      <c r="E124" s="75">
        <f>'[4]J CYF'!$E125</f>
        <v>4</v>
      </c>
      <c r="F124" s="75">
        <f>'[5]J CYF'!$E125</f>
        <v>4</v>
      </c>
      <c r="G124" s="75">
        <f>'[6]J CYF'!$E125</f>
        <v>2</v>
      </c>
      <c r="H124" s="75">
        <f>'[7]J CYF'!$E125</f>
        <v>6</v>
      </c>
      <c r="I124" s="75">
        <f>'[8]J CYF'!$E125</f>
        <v>9</v>
      </c>
      <c r="J124" s="75">
        <f>'[9]J CYF'!$E125</f>
        <v>0</v>
      </c>
      <c r="K124" s="75">
        <f>'[10]J CYF'!$E125</f>
        <v>7</v>
      </c>
      <c r="L124" s="75">
        <f>'[11]J CYF'!$E125</f>
        <v>10</v>
      </c>
      <c r="M124" s="75">
        <f>'[12]J CYF'!$E125</f>
        <v>2</v>
      </c>
      <c r="N124" s="78">
        <f t="shared" si="8"/>
        <v>55</v>
      </c>
      <c r="O124" s="27"/>
    </row>
    <row r="125" spans="1:15" x14ac:dyDescent="0.3">
      <c r="A125" s="48" t="s">
        <v>13</v>
      </c>
      <c r="B125" s="76">
        <f>'[1]J CYF'!$E126</f>
        <v>5</v>
      </c>
      <c r="C125" s="76">
        <f>'[2]J CYF'!$E126</f>
        <v>2</v>
      </c>
      <c r="D125" s="76">
        <f>'[3]J CYF'!$E126</f>
        <v>4</v>
      </c>
      <c r="E125" s="76">
        <f>'[4]J CYF'!$E126</f>
        <v>4</v>
      </c>
      <c r="F125" s="76">
        <f>'[5]J CYF'!$E126</f>
        <v>4</v>
      </c>
      <c r="G125" s="76">
        <f>'[6]J CYF'!$E126</f>
        <v>2</v>
      </c>
      <c r="H125" s="76">
        <f>'[7]J CYF'!$E126</f>
        <v>3</v>
      </c>
      <c r="I125" s="76">
        <f>'[8]J CYF'!$E126</f>
        <v>9</v>
      </c>
      <c r="J125" s="76">
        <f>'[9]J CYF'!$E126</f>
        <v>0</v>
      </c>
      <c r="K125" s="76">
        <f>'[10]J CYF'!$E126</f>
        <v>7</v>
      </c>
      <c r="L125" s="76">
        <f>'[11]J CYF'!$E126</f>
        <v>9</v>
      </c>
      <c r="M125" s="76">
        <f>'[12]J CYF'!$E126</f>
        <v>2</v>
      </c>
      <c r="N125" s="78">
        <f t="shared" si="8"/>
        <v>51</v>
      </c>
    </row>
    <row r="126" spans="1:15" x14ac:dyDescent="0.3">
      <c r="A126" s="48" t="s">
        <v>14</v>
      </c>
      <c r="B126" s="76">
        <f>'[1]J CYF'!$E127</f>
        <v>0</v>
      </c>
      <c r="C126" s="76">
        <f>'[2]J CYF'!$E127</f>
        <v>0</v>
      </c>
      <c r="D126" s="76">
        <f>'[3]J CYF'!$E127</f>
        <v>0</v>
      </c>
      <c r="E126" s="76">
        <f>'[4]J CYF'!$E127</f>
        <v>0</v>
      </c>
      <c r="F126" s="76">
        <f>'[5]J CYF'!$E127</f>
        <v>0</v>
      </c>
      <c r="G126" s="76">
        <f>'[6]J CYF'!$E127</f>
        <v>0</v>
      </c>
      <c r="H126" s="76">
        <f>'[7]J CYF'!$E127</f>
        <v>3</v>
      </c>
      <c r="I126" s="76">
        <f>'[8]J CYF'!$E127</f>
        <v>0</v>
      </c>
      <c r="J126" s="76">
        <f>'[9]J CYF'!$E127</f>
        <v>0</v>
      </c>
      <c r="K126" s="76">
        <f>'[10]J CYF'!$E127</f>
        <v>0</v>
      </c>
      <c r="L126" s="76">
        <f>'[11]J CYF'!$E127</f>
        <v>1</v>
      </c>
      <c r="M126" s="76">
        <f>'[12]J CYF'!$E127</f>
        <v>0</v>
      </c>
      <c r="N126" s="78">
        <f t="shared" si="8"/>
        <v>4</v>
      </c>
    </row>
    <row r="127" spans="1:15" s="15" customFormat="1" ht="32.25" x14ac:dyDescent="0.3">
      <c r="A127" s="79" t="s">
        <v>118</v>
      </c>
      <c r="B127" s="75">
        <f>'[1]J CYF'!$E128</f>
        <v>8</v>
      </c>
      <c r="C127" s="75">
        <f>'[2]J CYF'!$E128</f>
        <v>7</v>
      </c>
      <c r="D127" s="75">
        <f>'[3]J CYF'!$E128</f>
        <v>3</v>
      </c>
      <c r="E127" s="75">
        <f>'[4]J CYF'!$E128</f>
        <v>9</v>
      </c>
      <c r="F127" s="75">
        <f>'[5]J CYF'!$E128</f>
        <v>5</v>
      </c>
      <c r="G127" s="75">
        <f>'[6]J CYF'!$E128</f>
        <v>15</v>
      </c>
      <c r="H127" s="75">
        <f>'[7]J CYF'!$E128</f>
        <v>22</v>
      </c>
      <c r="I127" s="75">
        <f>'[8]J CYF'!$E128</f>
        <v>12</v>
      </c>
      <c r="J127" s="75">
        <f>'[9]J CYF'!$E128</f>
        <v>23</v>
      </c>
      <c r="K127" s="75">
        <f>'[10]J CYF'!$E128</f>
        <v>24</v>
      </c>
      <c r="L127" s="75">
        <f>'[11]J CYF'!$E128</f>
        <v>14</v>
      </c>
      <c r="M127" s="75">
        <f>'[12]J CYF'!$E128</f>
        <v>9</v>
      </c>
      <c r="N127" s="78">
        <f>I127</f>
        <v>12</v>
      </c>
      <c r="O127" s="90"/>
    </row>
    <row r="128" spans="1:15" ht="31.5" x14ac:dyDescent="0.3">
      <c r="A128" s="49" t="s">
        <v>88</v>
      </c>
      <c r="B128" s="75">
        <f>'[1]J CYF'!$E129</f>
        <v>3</v>
      </c>
      <c r="C128" s="75">
        <f>'[2]J CYF'!$E129</f>
        <v>7</v>
      </c>
      <c r="D128" s="75">
        <f>'[3]J CYF'!$E129</f>
        <v>4</v>
      </c>
      <c r="E128" s="75">
        <f>'[4]J CYF'!$E129</f>
        <v>6</v>
      </c>
      <c r="F128" s="75">
        <f>'[5]J CYF'!$E129</f>
        <v>4</v>
      </c>
      <c r="G128" s="75">
        <f>'[6]J CYF'!$E129</f>
        <v>6</v>
      </c>
      <c r="H128" s="75">
        <f>'[7]J CYF'!$E129</f>
        <v>7</v>
      </c>
      <c r="I128" s="75">
        <f>'[8]J CYF'!$E129</f>
        <v>3</v>
      </c>
      <c r="J128" s="75">
        <f>'[9]J CYF'!$E129</f>
        <v>4</v>
      </c>
      <c r="K128" s="75">
        <f>'[10]J CYF'!$E129</f>
        <v>5</v>
      </c>
      <c r="L128" s="75">
        <f>'[11]J CYF'!$E129</f>
        <v>7</v>
      </c>
      <c r="M128" s="75">
        <f>'[12]J CYF'!$E129</f>
        <v>2</v>
      </c>
      <c r="N128" s="78">
        <f t="shared" si="8"/>
        <v>58</v>
      </c>
    </row>
    <row r="129" spans="1:14" x14ac:dyDescent="0.3">
      <c r="A129" s="49" t="s">
        <v>89</v>
      </c>
      <c r="B129" s="75">
        <f>'[1]J CYF'!$E130</f>
        <v>11</v>
      </c>
      <c r="C129" s="75">
        <f>'[2]J CYF'!$E130</f>
        <v>4</v>
      </c>
      <c r="D129" s="75">
        <f>'[3]J CYF'!$E130</f>
        <v>16</v>
      </c>
      <c r="E129" s="75">
        <f>'[4]J CYF'!$E130</f>
        <v>5</v>
      </c>
      <c r="F129" s="75">
        <f>'[5]J CYF'!$E130</f>
        <v>8</v>
      </c>
      <c r="G129" s="75">
        <f>'[6]J CYF'!$E130</f>
        <v>0</v>
      </c>
      <c r="H129" s="75">
        <f>'[7]J CYF'!$E130</f>
        <v>1</v>
      </c>
      <c r="I129" s="75">
        <f>'[8]J CYF'!$E130</f>
        <v>1</v>
      </c>
      <c r="J129" s="75">
        <f>'[9]J CYF'!$E130</f>
        <v>2</v>
      </c>
      <c r="K129" s="75">
        <f>'[10]J CYF'!$E130</f>
        <v>3</v>
      </c>
      <c r="L129" s="75">
        <f>'[11]J CYF'!$E130</f>
        <v>1</v>
      </c>
      <c r="M129" s="75">
        <f>'[12]J CYF'!$E130</f>
        <v>2</v>
      </c>
      <c r="N129" s="78">
        <f t="shared" si="8"/>
        <v>54</v>
      </c>
    </row>
    <row r="130" spans="1:14" x14ac:dyDescent="0.3">
      <c r="A130" s="49" t="s">
        <v>90</v>
      </c>
      <c r="B130" s="75">
        <f>'[1]J CYF'!$E131</f>
        <v>6</v>
      </c>
      <c r="C130" s="75">
        <f>'[2]J CYF'!$E131</f>
        <v>1</v>
      </c>
      <c r="D130" s="75">
        <f>'[3]J CYF'!$E131</f>
        <v>1</v>
      </c>
      <c r="E130" s="75">
        <f>'[4]J CYF'!$E131</f>
        <v>2</v>
      </c>
      <c r="F130" s="75">
        <f>'[5]J CYF'!$E131</f>
        <v>2</v>
      </c>
      <c r="G130" s="75">
        <f>'[6]J CYF'!$E131</f>
        <v>0</v>
      </c>
      <c r="H130" s="75">
        <f>'[7]J CYF'!$E131</f>
        <v>3</v>
      </c>
      <c r="I130" s="75">
        <f>'[8]J CYF'!$E131</f>
        <v>5</v>
      </c>
      <c r="J130" s="75">
        <f>'[9]J CYF'!$E131</f>
        <v>1</v>
      </c>
      <c r="K130" s="75">
        <f>'[10]J CYF'!$E131</f>
        <v>1</v>
      </c>
      <c r="L130" s="75">
        <f>'[11]J CYF'!$E131</f>
        <v>1</v>
      </c>
      <c r="M130" s="75">
        <f>'[12]J CYF'!$E131</f>
        <v>1</v>
      </c>
      <c r="N130" s="78">
        <f t="shared" si="8"/>
        <v>24</v>
      </c>
    </row>
    <row r="131" spans="1:14" x14ac:dyDescent="0.3">
      <c r="A131" s="49" t="s">
        <v>91</v>
      </c>
      <c r="B131" s="75">
        <f>'[1]J CYF'!$E132</f>
        <v>0</v>
      </c>
      <c r="C131" s="75">
        <f>'[2]J CYF'!$E132</f>
        <v>0</v>
      </c>
      <c r="D131" s="75">
        <f>'[3]J CYF'!$E132</f>
        <v>0</v>
      </c>
      <c r="E131" s="75">
        <f>'[4]J CYF'!$E132</f>
        <v>0</v>
      </c>
      <c r="F131" s="75">
        <f>'[5]J CYF'!$E132</f>
        <v>0</v>
      </c>
      <c r="G131" s="75">
        <f>'[6]J CYF'!$E132</f>
        <v>0</v>
      </c>
      <c r="H131" s="75">
        <f>'[7]J CYF'!$E132</f>
        <v>0</v>
      </c>
      <c r="I131" s="75">
        <f>'[8]J CYF'!$E132</f>
        <v>0</v>
      </c>
      <c r="J131" s="75">
        <f>'[9]J CYF'!$E132</f>
        <v>0</v>
      </c>
      <c r="K131" s="75">
        <f>'[10]J CYF'!$E132</f>
        <v>0</v>
      </c>
      <c r="L131" s="75">
        <f>'[11]J CYF'!$E132</f>
        <v>0</v>
      </c>
      <c r="M131" s="75">
        <f>'[12]J CYF'!$E132</f>
        <v>0</v>
      </c>
      <c r="N131" s="78">
        <f t="shared" si="8"/>
        <v>0</v>
      </c>
    </row>
    <row r="132" spans="1:14" x14ac:dyDescent="0.3">
      <c r="A132" s="49" t="s">
        <v>92</v>
      </c>
      <c r="B132" s="75">
        <f>'[1]J CYF'!$E133</f>
        <v>0</v>
      </c>
      <c r="C132" s="75">
        <f>'[2]J CYF'!$E133</f>
        <v>0</v>
      </c>
      <c r="D132" s="75">
        <f>'[3]J CYF'!$E133</f>
        <v>0</v>
      </c>
      <c r="E132" s="75">
        <f>'[4]J CYF'!$E133</f>
        <v>0</v>
      </c>
      <c r="F132" s="75">
        <f>'[5]J CYF'!$E133</f>
        <v>0</v>
      </c>
      <c r="G132" s="75">
        <f>'[6]J CYF'!$E133</f>
        <v>0</v>
      </c>
      <c r="H132" s="75">
        <f>'[7]J CYF'!$E133</f>
        <v>0</v>
      </c>
      <c r="I132" s="75">
        <f>'[8]J CYF'!$E133</f>
        <v>1</v>
      </c>
      <c r="J132" s="75">
        <f>'[9]J CYF'!$E133</f>
        <v>0</v>
      </c>
      <c r="K132" s="75">
        <f>'[10]J CYF'!$E133</f>
        <v>0</v>
      </c>
      <c r="L132" s="75">
        <f>'[11]J CYF'!$E133</f>
        <v>0</v>
      </c>
      <c r="M132" s="75">
        <f>'[12]J CYF'!$E133</f>
        <v>0</v>
      </c>
      <c r="N132" s="78">
        <f t="shared" si="8"/>
        <v>1</v>
      </c>
    </row>
    <row r="133" spans="1:14" ht="32.25" x14ac:dyDescent="0.3">
      <c r="A133" s="46" t="s">
        <v>93</v>
      </c>
      <c r="B133" s="75">
        <f>'[1]J CYF'!$E134</f>
        <v>0</v>
      </c>
      <c r="C133" s="75">
        <f>'[2]J CYF'!$E134</f>
        <v>0</v>
      </c>
      <c r="D133" s="75">
        <f>'[3]J CYF'!$E134</f>
        <v>0</v>
      </c>
      <c r="E133" s="75">
        <f>'[4]J CYF'!$E134</f>
        <v>2</v>
      </c>
      <c r="F133" s="75">
        <f>'[5]J CYF'!$E134</f>
        <v>0</v>
      </c>
      <c r="G133" s="75">
        <f>'[6]J CYF'!$E134</f>
        <v>0</v>
      </c>
      <c r="H133" s="75">
        <f>'[7]J CYF'!$E134</f>
        <v>0</v>
      </c>
      <c r="I133" s="75">
        <f>'[8]J CYF'!$E134</f>
        <v>0</v>
      </c>
      <c r="J133" s="75">
        <f>'[9]J CYF'!$E134</f>
        <v>0</v>
      </c>
      <c r="K133" s="75">
        <f>'[10]J CYF'!$E134</f>
        <v>0</v>
      </c>
      <c r="L133" s="75">
        <f>'[11]J CYF'!$E134</f>
        <v>0</v>
      </c>
      <c r="M133" s="75">
        <f>'[12]J CYF'!$E134</f>
        <v>0</v>
      </c>
      <c r="N133" s="78">
        <f t="shared" si="8"/>
        <v>2</v>
      </c>
    </row>
    <row r="134" spans="1:14" ht="32.25" x14ac:dyDescent="0.3">
      <c r="A134" s="46" t="s">
        <v>94</v>
      </c>
      <c r="B134" s="75">
        <f>'[1]J CYF'!$E135</f>
        <v>0</v>
      </c>
      <c r="C134" s="75">
        <f>'[2]J CYF'!$E135</f>
        <v>0</v>
      </c>
      <c r="D134" s="75">
        <f>'[3]J CYF'!$E135</f>
        <v>0</v>
      </c>
      <c r="E134" s="75">
        <f>'[4]J CYF'!$E135</f>
        <v>0</v>
      </c>
      <c r="F134" s="75">
        <f>'[5]J CYF'!$E135</f>
        <v>0</v>
      </c>
      <c r="G134" s="75">
        <f>'[6]J CYF'!$E135</f>
        <v>0</v>
      </c>
      <c r="H134" s="75">
        <f>'[7]J CYF'!$E135</f>
        <v>0</v>
      </c>
      <c r="I134" s="75">
        <f>'[8]J CYF'!$E135</f>
        <v>2</v>
      </c>
      <c r="J134" s="75">
        <f>'[9]J CYF'!$E135</f>
        <v>0</v>
      </c>
      <c r="K134" s="75">
        <f>'[10]J CYF'!$E135</f>
        <v>0</v>
      </c>
      <c r="L134" s="75">
        <f>'[11]J CYF'!$E135</f>
        <v>0</v>
      </c>
      <c r="M134" s="75">
        <f>'[12]J CYF'!$E135</f>
        <v>0</v>
      </c>
      <c r="N134" s="78">
        <f t="shared" si="8"/>
        <v>2</v>
      </c>
    </row>
    <row r="135" spans="1:14" ht="32.25" x14ac:dyDescent="0.3">
      <c r="A135" s="46" t="s">
        <v>95</v>
      </c>
      <c r="B135" s="75">
        <f>'[1]J CYF'!$E136</f>
        <v>0</v>
      </c>
      <c r="C135" s="75">
        <f>'[2]J CYF'!$E136</f>
        <v>0</v>
      </c>
      <c r="D135" s="75">
        <f>'[3]J CYF'!$E136</f>
        <v>0</v>
      </c>
      <c r="E135" s="75">
        <f>'[4]J CYF'!$E136</f>
        <v>3</v>
      </c>
      <c r="F135" s="75">
        <f>'[5]J CYF'!$E136</f>
        <v>0</v>
      </c>
      <c r="G135" s="75">
        <f>'[6]J CYF'!$E136</f>
        <v>0</v>
      </c>
      <c r="H135" s="75">
        <f>'[7]J CYF'!$E136</f>
        <v>0</v>
      </c>
      <c r="I135" s="75">
        <f>'[8]J CYF'!$E136</f>
        <v>0</v>
      </c>
      <c r="J135" s="75">
        <f>'[9]J CYF'!$E136</f>
        <v>1</v>
      </c>
      <c r="K135" s="75">
        <f>'[10]J CYF'!$E136</f>
        <v>1</v>
      </c>
      <c r="L135" s="75">
        <f>'[11]J CYF'!$E136</f>
        <v>0</v>
      </c>
      <c r="M135" s="75">
        <f>'[12]J CYF'!$E136</f>
        <v>0</v>
      </c>
      <c r="N135" s="78">
        <f t="shared" si="8"/>
        <v>5</v>
      </c>
    </row>
    <row r="136" spans="1:14" x14ac:dyDescent="0.3">
      <c r="A136" s="48" t="s">
        <v>119</v>
      </c>
      <c r="B136" s="76">
        <f>'[1]J CYF'!$E137</f>
        <v>0</v>
      </c>
      <c r="C136" s="76">
        <f>'[2]J CYF'!$E137</f>
        <v>0</v>
      </c>
      <c r="D136" s="76">
        <f>'[3]J CYF'!$E137</f>
        <v>0</v>
      </c>
      <c r="E136" s="76">
        <f>'[4]J CYF'!$E137</f>
        <v>0</v>
      </c>
      <c r="F136" s="76">
        <f>'[5]J CYF'!$E137</f>
        <v>0</v>
      </c>
      <c r="G136" s="76">
        <f>'[6]J CYF'!$E137</f>
        <v>0</v>
      </c>
      <c r="H136" s="76">
        <f>'[7]J CYF'!$E137</f>
        <v>0</v>
      </c>
      <c r="I136" s="76">
        <f>'[8]J CYF'!$E137</f>
        <v>0</v>
      </c>
      <c r="J136" s="76">
        <f>'[9]J CYF'!$E137</f>
        <v>0</v>
      </c>
      <c r="K136" s="76">
        <f>'[10]J CYF'!$E137</f>
        <v>1</v>
      </c>
      <c r="L136" s="76">
        <f>'[11]J CYF'!$E137</f>
        <v>0</v>
      </c>
      <c r="M136" s="76">
        <f>'[12]J CYF'!$E137</f>
        <v>0</v>
      </c>
      <c r="N136" s="78">
        <f t="shared" si="8"/>
        <v>1</v>
      </c>
    </row>
    <row r="137" spans="1:14" x14ac:dyDescent="0.3">
      <c r="A137" s="48" t="s">
        <v>112</v>
      </c>
      <c r="B137" s="76">
        <f>'[1]J CYF'!$E138</f>
        <v>0</v>
      </c>
      <c r="C137" s="76">
        <f>'[2]J CYF'!$E138</f>
        <v>0</v>
      </c>
      <c r="D137" s="76">
        <f>'[3]J CYF'!$E138</f>
        <v>0</v>
      </c>
      <c r="E137" s="76">
        <f>'[4]J CYF'!$E138</f>
        <v>1</v>
      </c>
      <c r="F137" s="76">
        <f>'[5]J CYF'!$E138</f>
        <v>0</v>
      </c>
      <c r="G137" s="76">
        <f>'[6]J CYF'!$E138</f>
        <v>0</v>
      </c>
      <c r="H137" s="76">
        <f>'[7]J CYF'!$E138</f>
        <v>0</v>
      </c>
      <c r="I137" s="76">
        <f>'[8]J CYF'!$E138</f>
        <v>0</v>
      </c>
      <c r="J137" s="76">
        <f>'[9]J CYF'!$E138</f>
        <v>0</v>
      </c>
      <c r="K137" s="76">
        <f>'[10]J CYF'!$E138</f>
        <v>0</v>
      </c>
      <c r="L137" s="76">
        <f>'[11]J CYF'!$E138</f>
        <v>0</v>
      </c>
      <c r="M137" s="76">
        <f>'[12]J CYF'!$E138</f>
        <v>0</v>
      </c>
      <c r="N137" s="78">
        <f t="shared" si="8"/>
        <v>1</v>
      </c>
    </row>
    <row r="138" spans="1:14" x14ac:dyDescent="0.3">
      <c r="A138" s="48" t="s">
        <v>113</v>
      </c>
      <c r="B138" s="76">
        <f>'[1]J CYF'!$E139</f>
        <v>0</v>
      </c>
      <c r="C138" s="76">
        <f>'[2]J CYF'!$E139</f>
        <v>0</v>
      </c>
      <c r="D138" s="76">
        <f>'[3]J CYF'!$E139</f>
        <v>0</v>
      </c>
      <c r="E138" s="76">
        <f>'[4]J CYF'!$E139</f>
        <v>0</v>
      </c>
      <c r="F138" s="76">
        <f>'[5]J CYF'!$E139</f>
        <v>0</v>
      </c>
      <c r="G138" s="76">
        <f>'[6]J CYF'!$E139</f>
        <v>0</v>
      </c>
      <c r="H138" s="76">
        <f>'[7]J CYF'!$E139</f>
        <v>0</v>
      </c>
      <c r="I138" s="76">
        <f>'[8]J CYF'!$E139</f>
        <v>0</v>
      </c>
      <c r="J138" s="76">
        <f>'[9]J CYF'!$E139</f>
        <v>1</v>
      </c>
      <c r="K138" s="76">
        <f>'[10]J CYF'!$E139</f>
        <v>0</v>
      </c>
      <c r="L138" s="76">
        <f>'[11]J CYF'!$E139</f>
        <v>0</v>
      </c>
      <c r="M138" s="76">
        <f>'[12]J CYF'!$E139</f>
        <v>0</v>
      </c>
      <c r="N138" s="78">
        <f t="shared" si="8"/>
        <v>1</v>
      </c>
    </row>
    <row r="139" spans="1:14" x14ac:dyDescent="0.3">
      <c r="A139" s="48" t="s">
        <v>18</v>
      </c>
      <c r="B139" s="76">
        <f>'[1]J CYF'!$E140</f>
        <v>0</v>
      </c>
      <c r="C139" s="76">
        <f>'[2]J CYF'!$E140</f>
        <v>0</v>
      </c>
      <c r="D139" s="76">
        <f>'[3]J CYF'!$E140</f>
        <v>0</v>
      </c>
      <c r="E139" s="76">
        <f>'[4]J CYF'!$E140</f>
        <v>2</v>
      </c>
      <c r="F139" s="76">
        <f>'[5]J CYF'!$E140</f>
        <v>0</v>
      </c>
      <c r="G139" s="76">
        <f>'[6]J CYF'!$E140</f>
        <v>0</v>
      </c>
      <c r="H139" s="76">
        <f>'[7]J CYF'!$E140</f>
        <v>0</v>
      </c>
      <c r="I139" s="76">
        <f>'[8]J CYF'!$E140</f>
        <v>0</v>
      </c>
      <c r="J139" s="76">
        <f>'[9]J CYF'!$E140</f>
        <v>0</v>
      </c>
      <c r="K139" s="76">
        <f>'[10]J CYF'!$E140</f>
        <v>0</v>
      </c>
      <c r="L139" s="76">
        <f>'[11]J CYF'!$E140</f>
        <v>0</v>
      </c>
      <c r="M139" s="76">
        <f>'[12]J CYF'!$E140</f>
        <v>0</v>
      </c>
      <c r="N139" s="78">
        <f t="shared" si="8"/>
        <v>2</v>
      </c>
    </row>
    <row r="140" spans="1:14" x14ac:dyDescent="0.3">
      <c r="A140" s="46" t="s">
        <v>96</v>
      </c>
      <c r="B140" s="75">
        <f>'[1]J CYF'!$E141</f>
        <v>3</v>
      </c>
      <c r="C140" s="75">
        <f>'[2]J CYF'!$E141</f>
        <v>1</v>
      </c>
      <c r="D140" s="75">
        <f>'[3]J CYF'!$E141</f>
        <v>0</v>
      </c>
      <c r="E140" s="75">
        <f>'[4]J CYF'!$E141</f>
        <v>1</v>
      </c>
      <c r="F140" s="75">
        <f>'[5]J CYF'!$E141</f>
        <v>2</v>
      </c>
      <c r="G140" s="75">
        <f>'[6]J CYF'!$E141</f>
        <v>2</v>
      </c>
      <c r="H140" s="75">
        <f>'[7]J CYF'!$E141</f>
        <v>2</v>
      </c>
      <c r="I140" s="75">
        <f>'[8]J CYF'!$E141</f>
        <v>2</v>
      </c>
      <c r="J140" s="75">
        <f>'[9]J CYF'!$E141</f>
        <v>1</v>
      </c>
      <c r="K140" s="75">
        <f>'[10]J CYF'!$E141</f>
        <v>1</v>
      </c>
      <c r="L140" s="75">
        <f>'[11]J CYF'!$E141</f>
        <v>1</v>
      </c>
      <c r="M140" s="75">
        <f>'[12]J CYF'!$E141</f>
        <v>0</v>
      </c>
      <c r="N140" s="78">
        <f t="shared" si="8"/>
        <v>16</v>
      </c>
    </row>
    <row r="141" spans="1:14" x14ac:dyDescent="0.3">
      <c r="A141" s="46" t="s">
        <v>97</v>
      </c>
      <c r="B141" s="75">
        <f>'[1]J CYF'!$E142</f>
        <v>1</v>
      </c>
      <c r="C141" s="75">
        <f>'[2]J CYF'!$E142</f>
        <v>0</v>
      </c>
      <c r="D141" s="75">
        <f>'[3]J CYF'!$E142</f>
        <v>0</v>
      </c>
      <c r="E141" s="75">
        <f>'[4]J CYF'!$E142</f>
        <v>2</v>
      </c>
      <c r="F141" s="75">
        <f>'[5]J CYF'!$E142</f>
        <v>1</v>
      </c>
      <c r="G141" s="75">
        <f>'[6]J CYF'!$E142</f>
        <v>0</v>
      </c>
      <c r="H141" s="75">
        <f>'[7]J CYF'!$E142</f>
        <v>0</v>
      </c>
      <c r="I141" s="75">
        <f>'[8]J CYF'!$E142</f>
        <v>0</v>
      </c>
      <c r="J141" s="75">
        <f>'[9]J CYF'!$E142</f>
        <v>0</v>
      </c>
      <c r="K141" s="75">
        <f>'[10]J CYF'!$E142</f>
        <v>0</v>
      </c>
      <c r="L141" s="75">
        <f>'[11]J CYF'!$E142</f>
        <v>0</v>
      </c>
      <c r="M141" s="75">
        <f>'[12]J CYF'!$E142</f>
        <v>0</v>
      </c>
      <c r="N141" s="78">
        <f t="shared" si="8"/>
        <v>4</v>
      </c>
    </row>
    <row r="142" spans="1:14" x14ac:dyDescent="0.3">
      <c r="A142" s="48" t="s">
        <v>19</v>
      </c>
      <c r="B142" s="76">
        <f>'[1]J CYF'!$E143</f>
        <v>1</v>
      </c>
      <c r="C142" s="76">
        <f>'[2]J CYF'!$E143</f>
        <v>0</v>
      </c>
      <c r="D142" s="76">
        <f>'[3]J CYF'!$E143</f>
        <v>0</v>
      </c>
      <c r="E142" s="76">
        <f>'[4]J CYF'!$E143</f>
        <v>1</v>
      </c>
      <c r="F142" s="76">
        <f>'[5]J CYF'!$E143</f>
        <v>1</v>
      </c>
      <c r="G142" s="76">
        <f>'[6]J CYF'!$E143</f>
        <v>0</v>
      </c>
      <c r="H142" s="76">
        <f>'[7]J CYF'!$E143</f>
        <v>0</v>
      </c>
      <c r="I142" s="76">
        <f>'[8]J CYF'!$E143</f>
        <v>0</v>
      </c>
      <c r="J142" s="76">
        <f>'[9]J CYF'!$E143</f>
        <v>0</v>
      </c>
      <c r="K142" s="76">
        <f>'[10]J CYF'!$E143</f>
        <v>0</v>
      </c>
      <c r="L142" s="76">
        <f>'[11]J CYF'!$E143</f>
        <v>0</v>
      </c>
      <c r="M142" s="76">
        <f>'[12]J CYF'!$E143</f>
        <v>0</v>
      </c>
      <c r="N142" s="78">
        <f t="shared" si="8"/>
        <v>3</v>
      </c>
    </row>
    <row r="143" spans="1:14" x14ac:dyDescent="0.3">
      <c r="A143" s="48" t="s">
        <v>20</v>
      </c>
      <c r="B143" s="76">
        <f>'[1]J CYF'!$E144</f>
        <v>0</v>
      </c>
      <c r="C143" s="76">
        <f>'[2]J CYF'!$E144</f>
        <v>0</v>
      </c>
      <c r="D143" s="76">
        <f>'[3]J CYF'!$E144</f>
        <v>0</v>
      </c>
      <c r="E143" s="76">
        <f>'[4]J CYF'!$E144</f>
        <v>1</v>
      </c>
      <c r="F143" s="76">
        <f>'[5]J CYF'!$E144</f>
        <v>0</v>
      </c>
      <c r="G143" s="76">
        <f>'[6]J CYF'!$E144</f>
        <v>0</v>
      </c>
      <c r="H143" s="76">
        <f>'[7]J CYF'!$E144</f>
        <v>0</v>
      </c>
      <c r="I143" s="76">
        <f>'[8]J CYF'!$E144</f>
        <v>0</v>
      </c>
      <c r="J143" s="76">
        <f>'[9]J CYF'!$E144</f>
        <v>0</v>
      </c>
      <c r="K143" s="76">
        <f>'[10]J CYF'!$E144</f>
        <v>0</v>
      </c>
      <c r="L143" s="76">
        <f>'[11]J CYF'!$E144</f>
        <v>0</v>
      </c>
      <c r="M143" s="76">
        <f>'[12]J CYF'!$E144</f>
        <v>0</v>
      </c>
      <c r="N143" s="78">
        <f t="shared" si="8"/>
        <v>1</v>
      </c>
    </row>
    <row r="144" spans="1:14" x14ac:dyDescent="0.3">
      <c r="A144" s="46" t="s">
        <v>98</v>
      </c>
      <c r="B144" s="75">
        <f>'[1]J CYF'!$E145</f>
        <v>0</v>
      </c>
      <c r="C144" s="75">
        <f>'[2]J CYF'!$E145</f>
        <v>0</v>
      </c>
      <c r="D144" s="75">
        <f>'[3]J CYF'!$E145</f>
        <v>1</v>
      </c>
      <c r="E144" s="75">
        <f>'[4]J CYF'!$E145</f>
        <v>0</v>
      </c>
      <c r="F144" s="75">
        <f>'[5]J CYF'!$E145</f>
        <v>1</v>
      </c>
      <c r="G144" s="75">
        <f>'[6]J CYF'!$E145</f>
        <v>1</v>
      </c>
      <c r="H144" s="75">
        <f>'[7]J CYF'!$E145</f>
        <v>1</v>
      </c>
      <c r="I144" s="75">
        <f>'[8]J CYF'!$E145</f>
        <v>0</v>
      </c>
      <c r="J144" s="75">
        <f>'[9]J CYF'!$E145</f>
        <v>0</v>
      </c>
      <c r="K144" s="75">
        <f>'[10]J CYF'!$E145</f>
        <v>0</v>
      </c>
      <c r="L144" s="75">
        <f>'[11]J CYF'!$E145</f>
        <v>0</v>
      </c>
      <c r="M144" s="75">
        <f>'[12]J CYF'!$E145</f>
        <v>1</v>
      </c>
      <c r="N144" s="78">
        <f t="shared" si="8"/>
        <v>5</v>
      </c>
    </row>
    <row r="145" spans="1:14" x14ac:dyDescent="0.3">
      <c r="A145" s="46" t="s">
        <v>99</v>
      </c>
      <c r="B145" s="75">
        <f>'[1]J CYF'!$E146</f>
        <v>0</v>
      </c>
      <c r="C145" s="75">
        <f>'[2]J CYF'!$E146</f>
        <v>2</v>
      </c>
      <c r="D145" s="75">
        <f>'[3]J CYF'!$E146</f>
        <v>0</v>
      </c>
      <c r="E145" s="75">
        <f>'[4]J CYF'!$E146</f>
        <v>1</v>
      </c>
      <c r="F145" s="75">
        <f>'[5]J CYF'!$E146</f>
        <v>0</v>
      </c>
      <c r="G145" s="75">
        <f>'[6]J CYF'!$E146</f>
        <v>0</v>
      </c>
      <c r="H145" s="75">
        <f>'[7]J CYF'!$E146</f>
        <v>2</v>
      </c>
      <c r="I145" s="75">
        <f>'[8]J CYF'!$E146</f>
        <v>1</v>
      </c>
      <c r="J145" s="75">
        <f>'[9]J CYF'!$E146</f>
        <v>3</v>
      </c>
      <c r="K145" s="75">
        <f>'[10]J CYF'!$E146</f>
        <v>2</v>
      </c>
      <c r="L145" s="75">
        <f>'[11]J CYF'!$E146</f>
        <v>1</v>
      </c>
      <c r="M145" s="75">
        <f>'[12]J CYF'!$E146</f>
        <v>0</v>
      </c>
      <c r="N145" s="78">
        <f t="shared" si="8"/>
        <v>12</v>
      </c>
    </row>
    <row r="146" spans="1:14" x14ac:dyDescent="0.3">
      <c r="A146" s="46" t="s">
        <v>100</v>
      </c>
      <c r="B146" s="75">
        <f>'[1]J CYF'!$E147</f>
        <v>47</v>
      </c>
      <c r="C146" s="75">
        <f>'[2]J CYF'!$E147</f>
        <v>33</v>
      </c>
      <c r="D146" s="75">
        <f>'[3]J CYF'!$E147</f>
        <v>38</v>
      </c>
      <c r="E146" s="75">
        <f>'[4]J CYF'!$E147</f>
        <v>47</v>
      </c>
      <c r="F146" s="75">
        <f>'[5]J CYF'!$E147</f>
        <v>61</v>
      </c>
      <c r="G146" s="75">
        <f>'[6]J CYF'!$E147</f>
        <v>58</v>
      </c>
      <c r="H146" s="75">
        <f>'[7]J CYF'!$E147</f>
        <v>31</v>
      </c>
      <c r="I146" s="75">
        <f>'[8]J CYF'!$E147</f>
        <v>65</v>
      </c>
      <c r="J146" s="75">
        <f>'[9]J CYF'!$E147</f>
        <v>48</v>
      </c>
      <c r="K146" s="75">
        <f>'[10]J CYF'!$E147</f>
        <v>38</v>
      </c>
      <c r="L146" s="75">
        <f>'[11]J CYF'!$E147</f>
        <v>42</v>
      </c>
      <c r="M146" s="75">
        <f>'[12]J CYF'!$E147</f>
        <v>18</v>
      </c>
      <c r="N146" s="78">
        <f t="shared" si="8"/>
        <v>526</v>
      </c>
    </row>
    <row r="147" spans="1:14" ht="32.25" x14ac:dyDescent="0.3">
      <c r="A147" s="46" t="s">
        <v>120</v>
      </c>
      <c r="B147" s="75">
        <f>'[1]J CYF'!$E148</f>
        <v>176</v>
      </c>
      <c r="C147" s="75">
        <f>'[2]J CYF'!$E148</f>
        <v>0</v>
      </c>
      <c r="D147" s="75">
        <f>'[3]J CYF'!$E148</f>
        <v>0</v>
      </c>
      <c r="E147" s="75">
        <f>'[4]J CYF'!$E148</f>
        <v>123</v>
      </c>
      <c r="F147" s="75">
        <f>'[5]J CYF'!$E148</f>
        <v>0</v>
      </c>
      <c r="G147" s="75">
        <f>'[6]J CYF'!$E148</f>
        <v>0</v>
      </c>
      <c r="H147" s="75">
        <f>'[7]J CYF'!$E148</f>
        <v>0</v>
      </c>
      <c r="I147" s="75">
        <f>'[8]J CYF'!$E148</f>
        <v>87</v>
      </c>
      <c r="J147" s="75">
        <f>'[9]J CYF'!$E148</f>
        <v>0</v>
      </c>
      <c r="K147" s="75">
        <f>'[10]J CYF'!$E148</f>
        <v>0</v>
      </c>
      <c r="L147" s="75">
        <f>'[11]J CYF'!$E148</f>
        <v>0</v>
      </c>
      <c r="M147" s="75">
        <f>'[12]J CYF'!$E148</f>
        <v>0</v>
      </c>
      <c r="N147" s="78">
        <f t="shared" si="8"/>
        <v>386</v>
      </c>
    </row>
    <row r="148" spans="1:14" ht="31.5" x14ac:dyDescent="0.3">
      <c r="A148" s="49" t="s">
        <v>108</v>
      </c>
      <c r="B148" s="75">
        <f>'[1]J CYF'!$E149</f>
        <v>425</v>
      </c>
      <c r="C148" s="75">
        <f>'[2]J CYF'!$E149</f>
        <v>425</v>
      </c>
      <c r="D148" s="75">
        <f>'[3]J CYF'!$E149</f>
        <v>412</v>
      </c>
      <c r="E148" s="75">
        <f>'[4]J CYF'!$E149</f>
        <v>417</v>
      </c>
      <c r="F148" s="75">
        <f>'[5]J CYF'!$E149</f>
        <v>427</v>
      </c>
      <c r="G148" s="75">
        <f>'[6]J CYF'!$E149</f>
        <v>448</v>
      </c>
      <c r="H148" s="75">
        <f>'[7]J CYF'!$E149</f>
        <v>462</v>
      </c>
      <c r="I148" s="75">
        <f>'[8]J CYF'!$E149</f>
        <v>461</v>
      </c>
      <c r="J148" s="75">
        <f>'[9]J CYF'!$E149</f>
        <v>481</v>
      </c>
      <c r="K148" s="75">
        <f>'[10]J CYF'!$E149</f>
        <v>516</v>
      </c>
      <c r="L148" s="75">
        <f>'[11]J CYF'!$E149</f>
        <v>541</v>
      </c>
      <c r="M148" s="75">
        <f>'[12]J CYF'!$E149</f>
        <v>545</v>
      </c>
      <c r="N148" s="78">
        <f>I148</f>
        <v>461</v>
      </c>
    </row>
    <row r="149" spans="1:14" ht="31.5" x14ac:dyDescent="0.3">
      <c r="A149" s="48" t="s">
        <v>22</v>
      </c>
      <c r="B149" s="76">
        <f>'[1]J CYF'!$E150</f>
        <v>20</v>
      </c>
      <c r="C149" s="76">
        <f>'[2]J CYF'!$E150</f>
        <v>31</v>
      </c>
      <c r="D149" s="76">
        <f>'[3]J CYF'!$E150</f>
        <v>39</v>
      </c>
      <c r="E149" s="76">
        <f>'[4]J CYF'!$E150</f>
        <v>56</v>
      </c>
      <c r="F149" s="76">
        <f>'[5]J CYF'!$E150</f>
        <v>80</v>
      </c>
      <c r="G149" s="76">
        <f>'[6]J CYF'!$E150</f>
        <v>101</v>
      </c>
      <c r="H149" s="76">
        <f>'[7]J CYF'!$E150</f>
        <v>115</v>
      </c>
      <c r="I149" s="76">
        <f>'[8]J CYF'!$E150</f>
        <v>129</v>
      </c>
      <c r="J149" s="76">
        <f>'[9]J CYF'!$E150</f>
        <v>138</v>
      </c>
      <c r="K149" s="76">
        <f>'[10]J CYF'!$E150</f>
        <v>173</v>
      </c>
      <c r="L149" s="76">
        <f>'[11]J CYF'!$E150</f>
        <v>198</v>
      </c>
      <c r="M149" s="76">
        <f>'[12]J CYF'!$E150</f>
        <v>202</v>
      </c>
      <c r="N149" s="78">
        <f t="shared" ref="N149:N154" si="9">I149</f>
        <v>129</v>
      </c>
    </row>
    <row r="150" spans="1:14" ht="31.5" x14ac:dyDescent="0.3">
      <c r="A150" s="48" t="s">
        <v>23</v>
      </c>
      <c r="B150" s="76">
        <f>'[1]J CYF'!$E151</f>
        <v>112</v>
      </c>
      <c r="C150" s="76">
        <f>'[2]J CYF'!$E151</f>
        <v>101</v>
      </c>
      <c r="D150" s="76">
        <f>'[3]J CYF'!$E151</f>
        <v>95</v>
      </c>
      <c r="E150" s="76">
        <f>'[4]J CYF'!$E151</f>
        <v>85</v>
      </c>
      <c r="F150" s="76">
        <f>'[5]J CYF'!$E151</f>
        <v>71</v>
      </c>
      <c r="G150" s="76">
        <f>'[6]J CYF'!$E151</f>
        <v>71</v>
      </c>
      <c r="H150" s="76">
        <f>'[7]J CYF'!$E151</f>
        <v>71</v>
      </c>
      <c r="I150" s="76">
        <f>'[8]J CYF'!$E151</f>
        <v>60</v>
      </c>
      <c r="J150" s="76">
        <f>'[9]J CYF'!$E151</f>
        <v>70</v>
      </c>
      <c r="K150" s="76">
        <f>'[10]J CYF'!$E151</f>
        <v>70</v>
      </c>
      <c r="L150" s="76">
        <f>'[11]J CYF'!$E151</f>
        <v>70</v>
      </c>
      <c r="M150" s="76">
        <f>'[12]J CYF'!$E151</f>
        <v>70</v>
      </c>
      <c r="N150" s="78">
        <f t="shared" si="9"/>
        <v>60</v>
      </c>
    </row>
    <row r="151" spans="1:14" ht="31.5" x14ac:dyDescent="0.3">
      <c r="A151" s="48" t="s">
        <v>24</v>
      </c>
      <c r="B151" s="76">
        <f>'[1]J CYF'!$E152</f>
        <v>81</v>
      </c>
      <c r="C151" s="76">
        <f>'[2]J CYF'!$E152</f>
        <v>81</v>
      </c>
      <c r="D151" s="76">
        <f>'[3]J CYF'!$E152</f>
        <v>78</v>
      </c>
      <c r="E151" s="76">
        <f>'[4]J CYF'!$E152</f>
        <v>76</v>
      </c>
      <c r="F151" s="76">
        <f>'[5]J CYF'!$E152</f>
        <v>76</v>
      </c>
      <c r="G151" s="76">
        <f>'[6]J CYF'!$E152</f>
        <v>76</v>
      </c>
      <c r="H151" s="76">
        <f>'[7]J CYF'!$E152</f>
        <v>76</v>
      </c>
      <c r="I151" s="76">
        <f>'[8]J CYF'!$E152</f>
        <v>74</v>
      </c>
      <c r="J151" s="76">
        <f>'[9]J CYF'!$E152</f>
        <v>75</v>
      </c>
      <c r="K151" s="76">
        <f>'[10]J CYF'!$E152</f>
        <v>75</v>
      </c>
      <c r="L151" s="76">
        <f>'[11]J CYF'!$E152</f>
        <v>75</v>
      </c>
      <c r="M151" s="76">
        <f>'[12]J CYF'!$E152</f>
        <v>75</v>
      </c>
      <c r="N151" s="78">
        <f t="shared" si="9"/>
        <v>74</v>
      </c>
    </row>
    <row r="152" spans="1:14" ht="31.5" x14ac:dyDescent="0.3">
      <c r="A152" s="48" t="s">
        <v>25</v>
      </c>
      <c r="B152" s="76">
        <f>'[1]J CYF'!$E153</f>
        <v>63</v>
      </c>
      <c r="C152" s="76">
        <f>'[2]J CYF'!$E153</f>
        <v>63</v>
      </c>
      <c r="D152" s="76">
        <f>'[3]J CYF'!$E153</f>
        <v>53</v>
      </c>
      <c r="E152" s="76">
        <f>'[4]J CYF'!$E153</f>
        <v>53</v>
      </c>
      <c r="F152" s="76">
        <f>'[5]J CYF'!$E153</f>
        <v>53</v>
      </c>
      <c r="G152" s="76">
        <f>'[6]J CYF'!$E153</f>
        <v>53</v>
      </c>
      <c r="H152" s="76">
        <f>'[7]J CYF'!$E153</f>
        <v>53</v>
      </c>
      <c r="I152" s="76">
        <f>'[8]J CYF'!$E153</f>
        <v>51</v>
      </c>
      <c r="J152" s="76">
        <f>'[9]J CYF'!$E153</f>
        <v>52</v>
      </c>
      <c r="K152" s="76">
        <f>'[10]J CYF'!$E153</f>
        <v>52</v>
      </c>
      <c r="L152" s="76">
        <f>'[11]J CYF'!$E153</f>
        <v>52</v>
      </c>
      <c r="M152" s="76">
        <f>'[12]J CYF'!$E153</f>
        <v>52</v>
      </c>
      <c r="N152" s="78">
        <f t="shared" si="9"/>
        <v>51</v>
      </c>
    </row>
    <row r="153" spans="1:14" ht="31.5" x14ac:dyDescent="0.3">
      <c r="A153" s="48" t="s">
        <v>26</v>
      </c>
      <c r="B153" s="76">
        <f>'[1]J CYF'!$E154</f>
        <v>72</v>
      </c>
      <c r="C153" s="76">
        <f>'[2]J CYF'!$E154</f>
        <v>72</v>
      </c>
      <c r="D153" s="76">
        <f>'[3]J CYF'!$E154</f>
        <v>71</v>
      </c>
      <c r="E153" s="76">
        <f>'[4]J CYF'!$E154</f>
        <v>71</v>
      </c>
      <c r="F153" s="76">
        <f>'[5]J CYF'!$E154</f>
        <v>71</v>
      </c>
      <c r="G153" s="76">
        <f>'[6]J CYF'!$E154</f>
        <v>71</v>
      </c>
      <c r="H153" s="76">
        <f>'[7]J CYF'!$E154</f>
        <v>71</v>
      </c>
      <c r="I153" s="76">
        <f>'[8]J CYF'!$E154</f>
        <v>71</v>
      </c>
      <c r="J153" s="76">
        <f>'[9]J CYF'!$E154</f>
        <v>70</v>
      </c>
      <c r="K153" s="76">
        <f>'[10]J CYF'!$E154</f>
        <v>70</v>
      </c>
      <c r="L153" s="76">
        <f>'[11]J CYF'!$E154</f>
        <v>70</v>
      </c>
      <c r="M153" s="76">
        <f>'[12]J CYF'!$E154</f>
        <v>70</v>
      </c>
      <c r="N153" s="78">
        <f t="shared" si="9"/>
        <v>71</v>
      </c>
    </row>
    <row r="154" spans="1:14" ht="32.25" thickBot="1" x14ac:dyDescent="0.35">
      <c r="A154" s="80" t="s">
        <v>27</v>
      </c>
      <c r="B154" s="81">
        <f>'[1]J CYF'!$E155</f>
        <v>77</v>
      </c>
      <c r="C154" s="81">
        <f>'[2]J CYF'!$E155</f>
        <v>77</v>
      </c>
      <c r="D154" s="81">
        <f>'[3]J CYF'!$E155</f>
        <v>76</v>
      </c>
      <c r="E154" s="81">
        <f>'[4]J CYF'!$E155</f>
        <v>76</v>
      </c>
      <c r="F154" s="81">
        <f>'[5]J CYF'!$E155</f>
        <v>76</v>
      </c>
      <c r="G154" s="81">
        <f>'[6]J CYF'!$E155</f>
        <v>76</v>
      </c>
      <c r="H154" s="81">
        <f>'[7]J CYF'!$E155</f>
        <v>76</v>
      </c>
      <c r="I154" s="81">
        <f>'[8]J CYF'!$E155</f>
        <v>76</v>
      </c>
      <c r="J154" s="81">
        <f>'[9]J CYF'!$E155</f>
        <v>76</v>
      </c>
      <c r="K154" s="81">
        <f>'[10]J CYF'!$E155</f>
        <v>76</v>
      </c>
      <c r="L154" s="81">
        <f>'[11]J CYF'!$E155</f>
        <v>76</v>
      </c>
      <c r="M154" s="81">
        <f>'[12]J CYF'!$E155</f>
        <v>76</v>
      </c>
      <c r="N154" s="82">
        <f t="shared" si="9"/>
        <v>76</v>
      </c>
    </row>
    <row r="155" spans="1:14" ht="17.25" thickBot="1" x14ac:dyDescent="0.35"/>
    <row r="156" spans="1:14" ht="24.75" customHeight="1" x14ac:dyDescent="0.3">
      <c r="A156" s="111" t="s">
        <v>123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</row>
    <row r="157" spans="1:14" ht="24.75" customHeight="1" x14ac:dyDescent="0.3">
      <c r="A157" s="40" t="s">
        <v>0</v>
      </c>
      <c r="B157" s="19" t="s">
        <v>1</v>
      </c>
      <c r="C157" s="19" t="s">
        <v>2</v>
      </c>
      <c r="D157" s="19" t="s">
        <v>3</v>
      </c>
      <c r="E157" s="19" t="s">
        <v>4</v>
      </c>
      <c r="F157" s="19" t="s">
        <v>5</v>
      </c>
      <c r="G157" s="19" t="s">
        <v>6</v>
      </c>
      <c r="H157" s="19" t="s">
        <v>7</v>
      </c>
      <c r="I157" s="19" t="s">
        <v>8</v>
      </c>
      <c r="J157" s="19" t="s">
        <v>9</v>
      </c>
      <c r="K157" s="19" t="s">
        <v>10</v>
      </c>
      <c r="L157" s="19" t="s">
        <v>11</v>
      </c>
      <c r="M157" s="19" t="s">
        <v>12</v>
      </c>
      <c r="N157" s="41" t="s">
        <v>65</v>
      </c>
    </row>
    <row r="158" spans="1:14" x14ac:dyDescent="0.3">
      <c r="A158" s="77" t="s">
        <v>115</v>
      </c>
      <c r="B158" s="75">
        <f>'[1]J CYF'!$E161</f>
        <v>68</v>
      </c>
      <c r="C158" s="75">
        <f>'[2]J CYF'!$E161</f>
        <v>72</v>
      </c>
      <c r="D158" s="75">
        <f>'[3]J CYF'!$E161</f>
        <v>60</v>
      </c>
      <c r="E158" s="75">
        <f>'[4]J CYF'!$E161</f>
        <v>59</v>
      </c>
      <c r="F158" s="75">
        <f>'[5]J CYF'!$E161</f>
        <v>62</v>
      </c>
      <c r="G158" s="75">
        <f>'[6]J CYF'!$E161</f>
        <v>49</v>
      </c>
      <c r="H158" s="75">
        <f>'[7]J CYF'!$E161</f>
        <v>38</v>
      </c>
      <c r="I158" s="75">
        <f>'[8]J CYF'!$E161</f>
        <v>78</v>
      </c>
      <c r="J158" s="75">
        <f>'[9]J CYF'!$E161</f>
        <v>69</v>
      </c>
      <c r="K158" s="75">
        <f>'[10]J CYF'!$E161</f>
        <v>65</v>
      </c>
      <c r="L158" s="75">
        <f>'[11]J CYF'!$E161</f>
        <v>69</v>
      </c>
      <c r="M158" s="75">
        <f>'[12]J CYF'!$E161</f>
        <v>24</v>
      </c>
      <c r="N158" s="78">
        <f>SUM(B158:M158)</f>
        <v>713</v>
      </c>
    </row>
    <row r="159" spans="1:14" x14ac:dyDescent="0.3">
      <c r="A159" s="77" t="s">
        <v>70</v>
      </c>
      <c r="B159" s="75">
        <f>'[1]J CYF'!$E162</f>
        <v>64</v>
      </c>
      <c r="C159" s="75">
        <f>'[2]J CYF'!$E162</f>
        <v>44</v>
      </c>
      <c r="D159" s="75">
        <f>'[3]J CYF'!$E162</f>
        <v>40</v>
      </c>
      <c r="E159" s="75">
        <f>'[4]J CYF'!$E162</f>
        <v>56</v>
      </c>
      <c r="F159" s="75">
        <f>'[5]J CYF'!$E162</f>
        <v>52</v>
      </c>
      <c r="G159" s="75">
        <f>'[6]J CYF'!$E162</f>
        <v>48</v>
      </c>
      <c r="H159" s="75">
        <f>'[7]J CYF'!$E162</f>
        <v>38</v>
      </c>
      <c r="I159" s="75">
        <f>'[8]J CYF'!$E162</f>
        <v>78</v>
      </c>
      <c r="J159" s="75">
        <f>'[9]J CYF'!$E162</f>
        <v>66</v>
      </c>
      <c r="K159" s="75">
        <f>'[10]J CYF'!$E162</f>
        <v>61</v>
      </c>
      <c r="L159" s="75">
        <f>'[11]J CYF'!$E162</f>
        <v>69</v>
      </c>
      <c r="M159" s="75">
        <f>'[12]J CYF'!$E162</f>
        <v>24</v>
      </c>
      <c r="N159" s="78">
        <f t="shared" ref="N159:N198" si="10">SUM(B159:M159)</f>
        <v>640</v>
      </c>
    </row>
    <row r="160" spans="1:14" x14ac:dyDescent="0.3">
      <c r="A160" s="77" t="s">
        <v>71</v>
      </c>
      <c r="B160" s="75">
        <f>'[1]J CYF'!$E163</f>
        <v>0</v>
      </c>
      <c r="C160" s="75">
        <f>'[2]J CYF'!$E163</f>
        <v>5</v>
      </c>
      <c r="D160" s="75">
        <f>'[3]J CYF'!$E163</f>
        <v>3</v>
      </c>
      <c r="E160" s="75">
        <f>'[4]J CYF'!$E163</f>
        <v>5</v>
      </c>
      <c r="F160" s="75">
        <f>'[5]J CYF'!$E163</f>
        <v>4</v>
      </c>
      <c r="G160" s="75">
        <f>'[6]J CYF'!$E163</f>
        <v>0</v>
      </c>
      <c r="H160" s="75">
        <f>'[7]J CYF'!$E163</f>
        <v>0</v>
      </c>
      <c r="I160" s="75">
        <f>'[8]J CYF'!$E163</f>
        <v>0</v>
      </c>
      <c r="J160" s="75">
        <f>'[9]J CYF'!$E163</f>
        <v>0</v>
      </c>
      <c r="K160" s="75">
        <f>'[10]J CYF'!$E163</f>
        <v>61</v>
      </c>
      <c r="L160" s="75">
        <f>'[11]J CYF'!$E163</f>
        <v>0</v>
      </c>
      <c r="M160" s="75">
        <f>'[12]J CYF'!$E163</f>
        <v>24</v>
      </c>
      <c r="N160" s="78">
        <f t="shared" si="10"/>
        <v>102</v>
      </c>
    </row>
    <row r="161" spans="1:15" x14ac:dyDescent="0.3">
      <c r="A161" s="77" t="s">
        <v>72</v>
      </c>
      <c r="B161" s="75">
        <f>'[1]J CYF'!$E164</f>
        <v>4</v>
      </c>
      <c r="C161" s="75">
        <f>'[2]J CYF'!$E164</f>
        <v>7</v>
      </c>
      <c r="D161" s="75">
        <f>'[3]J CYF'!$E164</f>
        <v>10</v>
      </c>
      <c r="E161" s="75">
        <f>'[4]J CYF'!$E164</f>
        <v>3</v>
      </c>
      <c r="F161" s="75">
        <f>'[5]J CYF'!$E164</f>
        <v>11</v>
      </c>
      <c r="G161" s="75">
        <f>'[6]J CYF'!$E164</f>
        <v>1</v>
      </c>
      <c r="H161" s="75">
        <f>'[7]J CYF'!$E164</f>
        <v>0</v>
      </c>
      <c r="I161" s="75">
        <f>'[8]J CYF'!$E164</f>
        <v>0</v>
      </c>
      <c r="J161" s="75">
        <f>'[9]J CYF'!$E164</f>
        <v>0</v>
      </c>
      <c r="K161" s="75">
        <f>'[10]J CYF'!$E164</f>
        <v>0</v>
      </c>
      <c r="L161" s="75">
        <f>'[11]J CYF'!$E164</f>
        <v>0</v>
      </c>
      <c r="M161" s="75">
        <f>'[12]J CYF'!$E164</f>
        <v>23</v>
      </c>
      <c r="N161" s="78">
        <f t="shared" si="10"/>
        <v>59</v>
      </c>
    </row>
    <row r="162" spans="1:15" x14ac:dyDescent="0.3">
      <c r="A162" s="46" t="s">
        <v>73</v>
      </c>
      <c r="B162" s="75">
        <f>'[1]J CYF'!$E165</f>
        <v>8</v>
      </c>
      <c r="C162" s="75">
        <f>'[2]J CYF'!$E165</f>
        <v>14</v>
      </c>
      <c r="D162" s="75">
        <f>'[3]J CYF'!$E165</f>
        <v>17</v>
      </c>
      <c r="E162" s="75">
        <f>'[4]J CYF'!$E165</f>
        <v>12</v>
      </c>
      <c r="F162" s="75">
        <f>'[5]J CYF'!$E165</f>
        <v>15</v>
      </c>
      <c r="G162" s="75">
        <f>'[6]J CYF'!$E165</f>
        <v>4</v>
      </c>
      <c r="H162" s="75">
        <f>'[7]J CYF'!$E165</f>
        <v>3</v>
      </c>
      <c r="I162" s="75">
        <f>'[8]J CYF'!$E165</f>
        <v>78</v>
      </c>
      <c r="J162" s="75">
        <f>'[9]J CYF'!$E165</f>
        <v>69</v>
      </c>
      <c r="K162" s="75">
        <f>'[10]J CYF'!$E165</f>
        <v>27</v>
      </c>
      <c r="L162" s="75">
        <f>'[11]J CYF'!$E165</f>
        <v>5</v>
      </c>
      <c r="M162" s="75">
        <f>'[12]J CYF'!$E165</f>
        <v>5</v>
      </c>
      <c r="N162" s="78">
        <f t="shared" si="10"/>
        <v>257</v>
      </c>
    </row>
    <row r="163" spans="1:15" x14ac:dyDescent="0.3">
      <c r="A163" s="46" t="s">
        <v>74</v>
      </c>
      <c r="B163" s="75">
        <f>'[1]J CYF'!$E166</f>
        <v>3</v>
      </c>
      <c r="C163" s="75">
        <f>'[2]J CYF'!$E166</f>
        <v>4</v>
      </c>
      <c r="D163" s="75">
        <f>'[3]J CYF'!$E166</f>
        <v>5</v>
      </c>
      <c r="E163" s="75">
        <f>'[4]J CYF'!$E166</f>
        <v>2</v>
      </c>
      <c r="F163" s="75">
        <f>'[5]J CYF'!$E166</f>
        <v>8</v>
      </c>
      <c r="G163" s="75">
        <f>'[6]J CYF'!$E166</f>
        <v>3</v>
      </c>
      <c r="H163" s="75">
        <f>'[7]J CYF'!$E166</f>
        <v>1</v>
      </c>
      <c r="I163" s="75">
        <f>'[8]J CYF'!$E166</f>
        <v>3</v>
      </c>
      <c r="J163" s="75">
        <f>'[9]J CYF'!$E166</f>
        <v>6</v>
      </c>
      <c r="K163" s="75">
        <f>'[10]J CYF'!$E166</f>
        <v>2</v>
      </c>
      <c r="L163" s="75">
        <f>'[11]J CYF'!$E166</f>
        <v>8</v>
      </c>
      <c r="M163" s="75">
        <f>'[12]J CYF'!$E166</f>
        <v>0</v>
      </c>
      <c r="N163" s="78">
        <f t="shared" si="10"/>
        <v>45</v>
      </c>
    </row>
    <row r="164" spans="1:15" x14ac:dyDescent="0.3">
      <c r="A164" s="46" t="s">
        <v>75</v>
      </c>
      <c r="B164" s="75">
        <f>'[1]J CYF'!$E167</f>
        <v>0</v>
      </c>
      <c r="C164" s="75">
        <f>'[2]J CYF'!$E167</f>
        <v>0</v>
      </c>
      <c r="D164" s="75">
        <f>'[3]J CYF'!$E167</f>
        <v>0</v>
      </c>
      <c r="E164" s="75">
        <f>'[4]J CYF'!$E167</f>
        <v>0</v>
      </c>
      <c r="F164" s="75">
        <f>'[5]J CYF'!$E167</f>
        <v>0</v>
      </c>
      <c r="G164" s="75">
        <f>'[6]J CYF'!$E167</f>
        <v>0</v>
      </c>
      <c r="H164" s="75">
        <f>'[7]J CYF'!$E167</f>
        <v>0</v>
      </c>
      <c r="I164" s="75">
        <f>'[8]J CYF'!$E167</f>
        <v>0</v>
      </c>
      <c r="J164" s="75">
        <f>'[9]J CYF'!$E167</f>
        <v>0</v>
      </c>
      <c r="K164" s="75">
        <f>'[10]J CYF'!$E167</f>
        <v>0</v>
      </c>
      <c r="L164" s="75">
        <f>'[11]J CYF'!$E167</f>
        <v>0</v>
      </c>
      <c r="M164" s="75">
        <f>'[12]J CYF'!$E167</f>
        <v>0</v>
      </c>
      <c r="N164" s="78">
        <f t="shared" si="10"/>
        <v>0</v>
      </c>
    </row>
    <row r="165" spans="1:15" x14ac:dyDescent="0.3">
      <c r="A165" s="46" t="s">
        <v>76</v>
      </c>
      <c r="B165" s="75">
        <f>'[1]J CYF'!$E168</f>
        <v>0</v>
      </c>
      <c r="C165" s="75">
        <f>'[2]J CYF'!$E168</f>
        <v>0</v>
      </c>
      <c r="D165" s="75">
        <f>'[3]J CYF'!$E168</f>
        <v>0</v>
      </c>
      <c r="E165" s="75">
        <f>'[4]J CYF'!$E168</f>
        <v>0</v>
      </c>
      <c r="F165" s="75">
        <f>'[5]J CYF'!$E168</f>
        <v>0</v>
      </c>
      <c r="G165" s="75">
        <f>'[6]J CYF'!$E168</f>
        <v>0</v>
      </c>
      <c r="H165" s="75">
        <f>'[7]J CYF'!$E168</f>
        <v>0</v>
      </c>
      <c r="I165" s="75">
        <f>'[8]J CYF'!$E168</f>
        <v>0</v>
      </c>
      <c r="J165" s="75">
        <f>'[9]J CYF'!$E168</f>
        <v>0</v>
      </c>
      <c r="K165" s="75">
        <f>'[10]J CYF'!$E168</f>
        <v>0</v>
      </c>
      <c r="L165" s="75">
        <f>'[11]J CYF'!$E168</f>
        <v>0</v>
      </c>
      <c r="M165" s="75">
        <f>'[12]J CYF'!$E168</f>
        <v>0</v>
      </c>
      <c r="N165" s="78">
        <f t="shared" si="10"/>
        <v>0</v>
      </c>
    </row>
    <row r="166" spans="1:15" x14ac:dyDescent="0.3">
      <c r="A166" s="46" t="s">
        <v>77</v>
      </c>
      <c r="B166" s="75">
        <f>'[1]J CYF'!$E169</f>
        <v>0</v>
      </c>
      <c r="C166" s="75">
        <f>'[2]J CYF'!$E169</f>
        <v>0</v>
      </c>
      <c r="D166" s="75">
        <f>'[3]J CYF'!$E169</f>
        <v>0</v>
      </c>
      <c r="E166" s="75">
        <f>'[4]J CYF'!$E169</f>
        <v>0</v>
      </c>
      <c r="F166" s="75">
        <f>'[5]J CYF'!$E169</f>
        <v>0</v>
      </c>
      <c r="G166" s="75">
        <f>'[6]J CYF'!$E169</f>
        <v>0</v>
      </c>
      <c r="H166" s="75">
        <f>'[7]J CYF'!$E169</f>
        <v>0</v>
      </c>
      <c r="I166" s="75">
        <f>'[8]J CYF'!$E169</f>
        <v>0</v>
      </c>
      <c r="J166" s="75">
        <f>'[9]J CYF'!$E169</f>
        <v>0</v>
      </c>
      <c r="K166" s="75">
        <f>'[10]J CYF'!$E169</f>
        <v>0</v>
      </c>
      <c r="L166" s="75">
        <f>'[11]J CYF'!$E169</f>
        <v>0</v>
      </c>
      <c r="M166" s="75">
        <f>'[12]J CYF'!$E169</f>
        <v>0</v>
      </c>
      <c r="N166" s="78">
        <f t="shared" si="10"/>
        <v>0</v>
      </c>
    </row>
    <row r="167" spans="1:15" x14ac:dyDescent="0.3">
      <c r="A167" s="46" t="s">
        <v>78</v>
      </c>
      <c r="B167" s="75">
        <f>'[1]J CYF'!$E170</f>
        <v>9</v>
      </c>
      <c r="C167" s="75">
        <f>'[2]J CYF'!$E170</f>
        <v>3</v>
      </c>
      <c r="D167" s="75">
        <f>'[3]J CYF'!$E170</f>
        <v>12</v>
      </c>
      <c r="E167" s="75">
        <f>'[4]J CYF'!$E170</f>
        <v>8</v>
      </c>
      <c r="F167" s="75">
        <f>'[5]J CYF'!$E170</f>
        <v>7</v>
      </c>
      <c r="G167" s="75">
        <f>'[6]J CYF'!$E170</f>
        <v>5</v>
      </c>
      <c r="H167" s="75">
        <f>'[7]J CYF'!$E170</f>
        <v>5</v>
      </c>
      <c r="I167" s="75">
        <f>'[8]J CYF'!$E170</f>
        <v>5</v>
      </c>
      <c r="J167" s="75">
        <f>'[9]J CYF'!$E170</f>
        <v>11</v>
      </c>
      <c r="K167" s="75">
        <f>'[10]J CYF'!$E170</f>
        <v>9</v>
      </c>
      <c r="L167" s="75">
        <f>'[11]J CYF'!$E170</f>
        <v>4</v>
      </c>
      <c r="M167" s="75">
        <f>'[12]J CYF'!$E170</f>
        <v>3</v>
      </c>
      <c r="N167" s="78">
        <f t="shared" si="10"/>
        <v>81</v>
      </c>
    </row>
    <row r="168" spans="1:15" x14ac:dyDescent="0.3">
      <c r="A168" s="46" t="s">
        <v>79</v>
      </c>
      <c r="B168" s="75">
        <f>'[1]J CYF'!$E171</f>
        <v>4</v>
      </c>
      <c r="C168" s="75">
        <f>'[2]J CYF'!$E171</f>
        <v>4</v>
      </c>
      <c r="D168" s="75">
        <f>'[3]J CYF'!$E171</f>
        <v>6</v>
      </c>
      <c r="E168" s="75">
        <f>'[4]J CYF'!$E171</f>
        <v>4</v>
      </c>
      <c r="F168" s="75">
        <f>'[5]J CYF'!$E171</f>
        <v>2</v>
      </c>
      <c r="G168" s="75">
        <f>'[6]J CYF'!$E171</f>
        <v>4</v>
      </c>
      <c r="H168" s="75">
        <f>'[7]J CYF'!$E171</f>
        <v>2</v>
      </c>
      <c r="I168" s="75">
        <f>'[8]J CYF'!$E171</f>
        <v>2</v>
      </c>
      <c r="J168" s="75">
        <f>'[9]J CYF'!$E171</f>
        <v>4</v>
      </c>
      <c r="K168" s="75">
        <f>'[10]J CYF'!$E171</f>
        <v>2</v>
      </c>
      <c r="L168" s="75">
        <f>'[11]J CYF'!$E171</f>
        <v>5</v>
      </c>
      <c r="M168" s="75">
        <f>'[12]J CYF'!$E171</f>
        <v>3</v>
      </c>
      <c r="N168" s="78">
        <f t="shared" si="10"/>
        <v>42</v>
      </c>
    </row>
    <row r="169" spans="1:15" x14ac:dyDescent="0.3">
      <c r="A169" s="46" t="s">
        <v>116</v>
      </c>
      <c r="B169" s="75">
        <f>'[1]J CYF'!$E172</f>
        <v>2</v>
      </c>
      <c r="C169" s="75">
        <f>'[2]J CYF'!$E172</f>
        <v>4</v>
      </c>
      <c r="D169" s="75">
        <f>'[3]J CYF'!$E172</f>
        <v>1</v>
      </c>
      <c r="E169" s="75">
        <f>'[4]J CYF'!$E172</f>
        <v>3</v>
      </c>
      <c r="F169" s="75">
        <f>'[5]J CYF'!$E172</f>
        <v>2</v>
      </c>
      <c r="G169" s="75">
        <f>'[6]J CYF'!$E172</f>
        <v>8</v>
      </c>
      <c r="H169" s="75">
        <f>'[7]J CYF'!$E172</f>
        <v>3</v>
      </c>
      <c r="I169" s="75">
        <f>'[8]J CYF'!$E172</f>
        <v>11</v>
      </c>
      <c r="J169" s="75">
        <f>'[9]J CYF'!$E172</f>
        <v>10</v>
      </c>
      <c r="K169" s="75">
        <f>'[10]J CYF'!$E172</f>
        <v>10</v>
      </c>
      <c r="L169" s="75">
        <f>'[11]J CYF'!$E172</f>
        <v>9</v>
      </c>
      <c r="M169" s="75">
        <f>'[12]J CYF'!$E172</f>
        <v>1</v>
      </c>
      <c r="N169" s="78">
        <f t="shared" si="10"/>
        <v>64</v>
      </c>
    </row>
    <row r="170" spans="1:15" x14ac:dyDescent="0.3">
      <c r="A170" s="79" t="s">
        <v>81</v>
      </c>
      <c r="B170" s="75">
        <f>'[1]J CYF'!$E173</f>
        <v>2</v>
      </c>
      <c r="C170" s="75">
        <f>'[2]J CYF'!$E173</f>
        <v>2</v>
      </c>
      <c r="D170" s="75">
        <f>'[3]J CYF'!$E173</f>
        <v>4</v>
      </c>
      <c r="E170" s="75">
        <f>'[4]J CYF'!$E173</f>
        <v>3</v>
      </c>
      <c r="F170" s="75">
        <f>'[5]J CYF'!$E173</f>
        <v>1</v>
      </c>
      <c r="G170" s="75">
        <f>'[6]J CYF'!$E173</f>
        <v>1</v>
      </c>
      <c r="H170" s="75">
        <f>'[7]J CYF'!$E173</f>
        <v>0</v>
      </c>
      <c r="I170" s="75">
        <f>'[8]J CYF'!$E173</f>
        <v>5</v>
      </c>
      <c r="J170" s="75">
        <f>'[9]J CYF'!$E173</f>
        <v>3</v>
      </c>
      <c r="K170" s="75">
        <f>'[10]J CYF'!$E173</f>
        <v>3</v>
      </c>
      <c r="L170" s="75">
        <f>'[11]J CYF'!$E173</f>
        <v>0</v>
      </c>
      <c r="M170" s="75">
        <f>'[12]J CYF'!$E173</f>
        <v>0</v>
      </c>
      <c r="N170" s="78">
        <f t="shared" si="10"/>
        <v>24</v>
      </c>
    </row>
    <row r="171" spans="1:15" x14ac:dyDescent="0.3">
      <c r="A171" s="79" t="s">
        <v>82</v>
      </c>
      <c r="B171" s="75">
        <f>'[1]J CYF'!$E174</f>
        <v>554</v>
      </c>
      <c r="C171" s="75">
        <f>'[2]J CYF'!$E174</f>
        <v>523</v>
      </c>
      <c r="D171" s="75">
        <f>'[3]J CYF'!$E174</f>
        <v>564</v>
      </c>
      <c r="E171" s="75">
        <f>'[4]J CYF'!$E174</f>
        <v>578</v>
      </c>
      <c r="F171" s="75">
        <f>'[5]J CYF'!$E174</f>
        <v>636</v>
      </c>
      <c r="G171" s="75">
        <f>'[6]J CYF'!$E174</f>
        <v>485</v>
      </c>
      <c r="H171" s="75">
        <f>'[7]J CYF'!$E174</f>
        <v>413</v>
      </c>
      <c r="I171" s="75">
        <f>'[8]J CYF'!$E174</f>
        <v>754</v>
      </c>
      <c r="J171" s="75">
        <f>'[9]J CYF'!$E174</f>
        <v>757</v>
      </c>
      <c r="K171" s="75">
        <f>'[10]J CYF'!$E174</f>
        <v>911</v>
      </c>
      <c r="L171" s="75">
        <f>'[11]J CYF'!$E174</f>
        <v>573</v>
      </c>
      <c r="M171" s="75">
        <f>'[12]J CYF'!$E174</f>
        <v>401</v>
      </c>
      <c r="N171" s="78">
        <f t="shared" si="10"/>
        <v>7149</v>
      </c>
    </row>
    <row r="172" spans="1:15" x14ac:dyDescent="0.3">
      <c r="A172" s="79" t="s">
        <v>83</v>
      </c>
      <c r="B172" s="75">
        <f>'[1]J CYF'!$E175</f>
        <v>624</v>
      </c>
      <c r="C172" s="75">
        <f>'[2]J CYF'!$E175</f>
        <v>501</v>
      </c>
      <c r="D172" s="75">
        <f>'[3]J CYF'!$E175</f>
        <v>484</v>
      </c>
      <c r="E172" s="75">
        <f>'[4]J CYF'!$E175</f>
        <v>672</v>
      </c>
      <c r="F172" s="75">
        <f>'[5]J CYF'!$E175</f>
        <v>642</v>
      </c>
      <c r="G172" s="75">
        <f>'[6]J CYF'!$E175</f>
        <v>469</v>
      </c>
      <c r="H172" s="75">
        <f>'[7]J CYF'!$E175</f>
        <v>353</v>
      </c>
      <c r="I172" s="75">
        <f>'[8]J CYF'!$E175</f>
        <v>735</v>
      </c>
      <c r="J172" s="75">
        <f>'[9]J CYF'!$E175</f>
        <v>591</v>
      </c>
      <c r="K172" s="75">
        <f>'[10]J CYF'!$E175</f>
        <v>551</v>
      </c>
      <c r="L172" s="75">
        <f>'[11]J CYF'!$E175</f>
        <v>532</v>
      </c>
      <c r="M172" s="75">
        <f>'[12]J CYF'!$E175</f>
        <v>305</v>
      </c>
      <c r="N172" s="78">
        <f t="shared" si="10"/>
        <v>6459</v>
      </c>
    </row>
    <row r="173" spans="1:15" x14ac:dyDescent="0.3">
      <c r="A173" s="79" t="s">
        <v>117</v>
      </c>
      <c r="B173" s="75">
        <f>'[1]J CYF'!$E176</f>
        <v>1111</v>
      </c>
      <c r="C173" s="75">
        <f>'[2]J CYF'!$E176</f>
        <v>1709</v>
      </c>
      <c r="D173" s="75">
        <f>'[3]J CYF'!$E176</f>
        <v>1536</v>
      </c>
      <c r="E173" s="75">
        <f>'[4]J CYF'!$E176</f>
        <v>1521</v>
      </c>
      <c r="F173" s="75">
        <f>'[5]J CYF'!$E176</f>
        <v>1796</v>
      </c>
      <c r="G173" s="75">
        <f>'[6]J CYF'!$E176</f>
        <v>1659</v>
      </c>
      <c r="H173" s="75">
        <f>'[7]J CYF'!$E176</f>
        <v>829</v>
      </c>
      <c r="I173" s="75">
        <f>'[8]J CYF'!$E176</f>
        <v>2102</v>
      </c>
      <c r="J173" s="75">
        <f>'[9]J CYF'!$E176</f>
        <v>1580</v>
      </c>
      <c r="K173" s="75">
        <f>'[10]J CYF'!$E176</f>
        <v>765</v>
      </c>
      <c r="L173" s="75">
        <f>'[11]J CYF'!$E176</f>
        <v>1785</v>
      </c>
      <c r="M173" s="75">
        <f>'[12]J CYF'!$E176</f>
        <v>280</v>
      </c>
      <c r="N173" s="78">
        <f t="shared" si="10"/>
        <v>16673</v>
      </c>
    </row>
    <row r="174" spans="1:15" s="3" customFormat="1" ht="31.5" x14ac:dyDescent="0.25">
      <c r="A174" s="79" t="s">
        <v>85</v>
      </c>
      <c r="B174" s="75">
        <f>'[1]J CYF'!$E177</f>
        <v>18</v>
      </c>
      <c r="C174" s="75">
        <f>'[2]J CYF'!$E177</f>
        <v>9</v>
      </c>
      <c r="D174" s="75">
        <f>'[3]J CYF'!$E177</f>
        <v>19</v>
      </c>
      <c r="E174" s="75">
        <f>'[4]J CYF'!$E177</f>
        <v>28</v>
      </c>
      <c r="F174" s="75">
        <f>'[5]J CYF'!$E177</f>
        <v>9</v>
      </c>
      <c r="G174" s="75">
        <f>'[6]J CYF'!$E177</f>
        <v>11</v>
      </c>
      <c r="H174" s="75">
        <f>'[7]J CYF'!$E177</f>
        <v>2</v>
      </c>
      <c r="I174" s="75">
        <f>'[8]J CYF'!$E177</f>
        <v>7</v>
      </c>
      <c r="J174" s="75">
        <f>'[9]J CYF'!$E177</f>
        <v>9</v>
      </c>
      <c r="K174" s="75">
        <f>'[10]J CYF'!$E177</f>
        <v>24</v>
      </c>
      <c r="L174" s="75">
        <f>'[11]J CYF'!$E177</f>
        <v>10</v>
      </c>
      <c r="M174" s="75">
        <f>'[12]J CYF'!$E177</f>
        <v>10</v>
      </c>
      <c r="N174" s="78">
        <f t="shared" si="10"/>
        <v>156</v>
      </c>
      <c r="O174" s="27"/>
    </row>
    <row r="175" spans="1:15" s="3" customFormat="1" ht="31.5" x14ac:dyDescent="0.25">
      <c r="A175" s="79" t="s">
        <v>86</v>
      </c>
      <c r="B175" s="75">
        <f>'[1]J CYF'!$E178</f>
        <v>27</v>
      </c>
      <c r="C175" s="75">
        <f>'[2]J CYF'!$E178</f>
        <v>32</v>
      </c>
      <c r="D175" s="75">
        <f>'[3]J CYF'!$E178</f>
        <v>16</v>
      </c>
      <c r="E175" s="75">
        <f>'[4]J CYF'!$E178</f>
        <v>23</v>
      </c>
      <c r="F175" s="75">
        <f>'[5]J CYF'!$E178</f>
        <v>27</v>
      </c>
      <c r="G175" s="75">
        <f>'[6]J CYF'!$E178</f>
        <v>8</v>
      </c>
      <c r="H175" s="75">
        <f>'[7]J CYF'!$E178</f>
        <v>4</v>
      </c>
      <c r="I175" s="75">
        <f>'[8]J CYF'!$E178</f>
        <v>18</v>
      </c>
      <c r="J175" s="75">
        <f>'[9]J CYF'!$E178</f>
        <v>16</v>
      </c>
      <c r="K175" s="75">
        <f>'[10]J CYF'!$E178</f>
        <v>16</v>
      </c>
      <c r="L175" s="75">
        <f>'[11]J CYF'!$E178</f>
        <v>11</v>
      </c>
      <c r="M175" s="75">
        <f>'[12]J CYF'!$E178</f>
        <v>13</v>
      </c>
      <c r="N175" s="78">
        <f t="shared" si="10"/>
        <v>211</v>
      </c>
      <c r="O175" s="27"/>
    </row>
    <row r="176" spans="1:15" x14ac:dyDescent="0.3">
      <c r="A176" s="48" t="s">
        <v>13</v>
      </c>
      <c r="B176" s="76">
        <f>'[1]J CYF'!$E179</f>
        <v>24</v>
      </c>
      <c r="C176" s="76">
        <f>'[2]J CYF'!$E179</f>
        <v>31</v>
      </c>
      <c r="D176" s="76">
        <f>'[3]J CYF'!$E179</f>
        <v>16</v>
      </c>
      <c r="E176" s="76">
        <f>'[4]J CYF'!$E179</f>
        <v>23</v>
      </c>
      <c r="F176" s="76">
        <f>'[5]J CYF'!$E179</f>
        <v>27</v>
      </c>
      <c r="G176" s="76">
        <f>'[6]J CYF'!$E179</f>
        <v>8</v>
      </c>
      <c r="H176" s="76">
        <f>'[7]J CYF'!$E179</f>
        <v>2</v>
      </c>
      <c r="I176" s="76">
        <f>'[8]J CYF'!$E179</f>
        <v>18</v>
      </c>
      <c r="J176" s="76">
        <f>'[9]J CYF'!$E179</f>
        <v>16</v>
      </c>
      <c r="K176" s="76">
        <f>'[10]J CYF'!$E179</f>
        <v>16</v>
      </c>
      <c r="L176" s="76">
        <f>'[11]J CYF'!$E179</f>
        <v>10</v>
      </c>
      <c r="M176" s="76">
        <f>'[12]J CYF'!$E179</f>
        <v>13</v>
      </c>
      <c r="N176" s="78">
        <f t="shared" si="10"/>
        <v>204</v>
      </c>
    </row>
    <row r="177" spans="1:15" x14ac:dyDescent="0.3">
      <c r="A177" s="48" t="s">
        <v>14</v>
      </c>
      <c r="B177" s="76">
        <f>'[1]J CYF'!$E180</f>
        <v>3</v>
      </c>
      <c r="C177" s="76">
        <f>'[2]J CYF'!$E180</f>
        <v>1</v>
      </c>
      <c r="D177" s="76">
        <f>'[3]J CYF'!$E180</f>
        <v>0</v>
      </c>
      <c r="E177" s="76">
        <f>'[4]J CYF'!$E180</f>
        <v>0</v>
      </c>
      <c r="F177" s="76">
        <f>'[5]J CYF'!$E180</f>
        <v>0</v>
      </c>
      <c r="G177" s="76">
        <f>'[6]J CYF'!$E180</f>
        <v>0</v>
      </c>
      <c r="H177" s="76">
        <f>'[7]J CYF'!$E180</f>
        <v>2</v>
      </c>
      <c r="I177" s="76">
        <f>'[8]J CYF'!$E180</f>
        <v>0</v>
      </c>
      <c r="J177" s="76">
        <f>'[9]J CYF'!$E180</f>
        <v>0</v>
      </c>
      <c r="K177" s="76">
        <f>'[10]J CYF'!$E180</f>
        <v>0</v>
      </c>
      <c r="L177" s="76">
        <f>'[11]J CYF'!$E180</f>
        <v>1</v>
      </c>
      <c r="M177" s="76">
        <f>'[12]J CYF'!$E180</f>
        <v>0</v>
      </c>
      <c r="N177" s="78">
        <f t="shared" si="10"/>
        <v>7</v>
      </c>
    </row>
    <row r="178" spans="1:15" s="15" customFormat="1" ht="32.25" x14ac:dyDescent="0.3">
      <c r="A178" s="79" t="s">
        <v>118</v>
      </c>
      <c r="B178" s="75">
        <f>'[1]J CYF'!$E181</f>
        <v>39</v>
      </c>
      <c r="C178" s="75">
        <f>'[2]J CYF'!$E181</f>
        <v>19</v>
      </c>
      <c r="D178" s="75">
        <f>'[3]J CYF'!$E181</f>
        <v>1</v>
      </c>
      <c r="E178" s="75">
        <f>'[4]J CYF'!$E181</f>
        <v>19</v>
      </c>
      <c r="F178" s="75">
        <f>'[5]J CYF'!$E181</f>
        <v>6</v>
      </c>
      <c r="G178" s="75">
        <f>'[6]J CYF'!$E181</f>
        <v>5</v>
      </c>
      <c r="H178" s="75">
        <f>'[7]J CYF'!$E181</f>
        <v>13</v>
      </c>
      <c r="I178" s="75">
        <f>'[8]J CYF'!$E181</f>
        <v>26</v>
      </c>
      <c r="J178" s="75">
        <f>'[9]J CYF'!$E181</f>
        <v>49</v>
      </c>
      <c r="K178" s="75">
        <f>'[10]J CYF'!$E181</f>
        <v>25</v>
      </c>
      <c r="L178" s="75">
        <f>'[11]J CYF'!$E181</f>
        <v>25</v>
      </c>
      <c r="M178" s="75">
        <f>'[12]J CYF'!$E181</f>
        <v>16</v>
      </c>
      <c r="N178" s="78">
        <f>I178</f>
        <v>26</v>
      </c>
      <c r="O178" s="90"/>
    </row>
    <row r="179" spans="1:15" ht="31.5" x14ac:dyDescent="0.3">
      <c r="A179" s="49" t="s">
        <v>88</v>
      </c>
      <c r="B179" s="75">
        <f>'[1]J CYF'!$E182</f>
        <v>20</v>
      </c>
      <c r="C179" s="75">
        <f>'[2]J CYF'!$E182</f>
        <v>1</v>
      </c>
      <c r="D179" s="75">
        <f>'[3]J CYF'!$E182</f>
        <v>34</v>
      </c>
      <c r="E179" s="75">
        <f>'[4]J CYF'!$E182</f>
        <v>23</v>
      </c>
      <c r="F179" s="75">
        <f>'[5]J CYF'!$E182</f>
        <v>28</v>
      </c>
      <c r="G179" s="75">
        <f>'[6]J CYF'!$E182</f>
        <v>9</v>
      </c>
      <c r="H179" s="75">
        <f>'[7]J CYF'!$E182</f>
        <v>3</v>
      </c>
      <c r="I179" s="75">
        <f>'[8]J CYF'!$E182</f>
        <v>15</v>
      </c>
      <c r="J179" s="75">
        <f>'[9]J CYF'!$E182</f>
        <v>5</v>
      </c>
      <c r="K179" s="75">
        <f>'[10]J CYF'!$E182</f>
        <v>14</v>
      </c>
      <c r="L179" s="75">
        <f>'[11]J CYF'!$E182</f>
        <v>12</v>
      </c>
      <c r="M179" s="75">
        <f>'[12]J CYF'!$E182</f>
        <v>7</v>
      </c>
      <c r="N179" s="78">
        <f t="shared" si="10"/>
        <v>171</v>
      </c>
    </row>
    <row r="180" spans="1:15" x14ac:dyDescent="0.3">
      <c r="A180" s="49" t="s">
        <v>89</v>
      </c>
      <c r="B180" s="75">
        <f>'[1]J CYF'!$E183</f>
        <v>18</v>
      </c>
      <c r="C180" s="75">
        <f>'[2]J CYF'!$E183</f>
        <v>18</v>
      </c>
      <c r="D180" s="75">
        <f>'[3]J CYF'!$E183</f>
        <v>15</v>
      </c>
      <c r="E180" s="75">
        <f>'[4]J CYF'!$E183</f>
        <v>13</v>
      </c>
      <c r="F180" s="75">
        <f>'[5]J CYF'!$E183</f>
        <v>12</v>
      </c>
      <c r="G180" s="75">
        <f>'[6]J CYF'!$E183</f>
        <v>0</v>
      </c>
      <c r="H180" s="75">
        <f>'[7]J CYF'!$E183</f>
        <v>1</v>
      </c>
      <c r="I180" s="75">
        <f>'[8]J CYF'!$E183</f>
        <v>0</v>
      </c>
      <c r="J180" s="75">
        <f>'[9]J CYF'!$E183</f>
        <v>2</v>
      </c>
      <c r="K180" s="75">
        <f>'[10]J CYF'!$E183</f>
        <v>0</v>
      </c>
      <c r="L180" s="75">
        <f>'[11]J CYF'!$E183</f>
        <v>4</v>
      </c>
      <c r="M180" s="75">
        <f>'[12]J CYF'!$E183</f>
        <v>0</v>
      </c>
      <c r="N180" s="78">
        <f t="shared" si="10"/>
        <v>83</v>
      </c>
    </row>
    <row r="181" spans="1:15" x14ac:dyDescent="0.3">
      <c r="A181" s="49" t="s">
        <v>90</v>
      </c>
      <c r="B181" s="75">
        <f>'[1]J CYF'!$E184</f>
        <v>0</v>
      </c>
      <c r="C181" s="75">
        <f>'[2]J CYF'!$E184</f>
        <v>2</v>
      </c>
      <c r="D181" s="75">
        <f>'[3]J CYF'!$E184</f>
        <v>2</v>
      </c>
      <c r="E181" s="75">
        <f>'[4]J CYF'!$E184</f>
        <v>2</v>
      </c>
      <c r="F181" s="75">
        <f>'[5]J CYF'!$E184</f>
        <v>3</v>
      </c>
      <c r="G181" s="75">
        <f>'[6]J CYF'!$E184</f>
        <v>0</v>
      </c>
      <c r="H181" s="75">
        <f>'[7]J CYF'!$E184</f>
        <v>1</v>
      </c>
      <c r="I181" s="75">
        <f>'[8]J CYF'!$E184</f>
        <v>2</v>
      </c>
      <c r="J181" s="75">
        <f>'[9]J CYF'!$E184</f>
        <v>6</v>
      </c>
      <c r="K181" s="75">
        <f>'[10]J CYF'!$E184</f>
        <v>4</v>
      </c>
      <c r="L181" s="75">
        <f>'[11]J CYF'!$E184</f>
        <v>1</v>
      </c>
      <c r="M181" s="75">
        <f>'[12]J CYF'!$E184</f>
        <v>2</v>
      </c>
      <c r="N181" s="78">
        <f t="shared" si="10"/>
        <v>25</v>
      </c>
    </row>
    <row r="182" spans="1:15" x14ac:dyDescent="0.3">
      <c r="A182" s="49" t="s">
        <v>91</v>
      </c>
      <c r="B182" s="75">
        <f>'[1]J CYF'!$E185</f>
        <v>0</v>
      </c>
      <c r="C182" s="75">
        <f>'[2]J CYF'!$E185</f>
        <v>0</v>
      </c>
      <c r="D182" s="75">
        <f>'[3]J CYF'!$E185</f>
        <v>0</v>
      </c>
      <c r="E182" s="75">
        <f>'[4]J CYF'!$E185</f>
        <v>0</v>
      </c>
      <c r="F182" s="75">
        <f>'[5]J CYF'!$E185</f>
        <v>0</v>
      </c>
      <c r="G182" s="75">
        <f>'[6]J CYF'!$E185</f>
        <v>0</v>
      </c>
      <c r="H182" s="75">
        <f>'[7]J CYF'!$E185</f>
        <v>0</v>
      </c>
      <c r="I182" s="75">
        <f>'[8]J CYF'!$E185</f>
        <v>0</v>
      </c>
      <c r="J182" s="75">
        <f>'[9]J CYF'!$E185</f>
        <v>1</v>
      </c>
      <c r="K182" s="75">
        <f>'[10]J CYF'!$E185</f>
        <v>0</v>
      </c>
      <c r="L182" s="75">
        <f>'[11]J CYF'!$E185</f>
        <v>0</v>
      </c>
      <c r="M182" s="75">
        <f>'[12]J CYF'!$E185</f>
        <v>0</v>
      </c>
      <c r="N182" s="78">
        <f t="shared" si="10"/>
        <v>1</v>
      </c>
    </row>
    <row r="183" spans="1:15" x14ac:dyDescent="0.3">
      <c r="A183" s="49" t="s">
        <v>92</v>
      </c>
      <c r="B183" s="75">
        <f>'[1]J CYF'!$E186</f>
        <v>1</v>
      </c>
      <c r="C183" s="75">
        <f>'[2]J CYF'!$E186</f>
        <v>6</v>
      </c>
      <c r="D183" s="75">
        <f>'[3]J CYF'!$E186</f>
        <v>0</v>
      </c>
      <c r="E183" s="75">
        <f>'[4]J CYF'!$E186</f>
        <v>0</v>
      </c>
      <c r="F183" s="75">
        <f>'[5]J CYF'!$E186</f>
        <v>17</v>
      </c>
      <c r="G183" s="75">
        <f>'[6]J CYF'!$E186</f>
        <v>2</v>
      </c>
      <c r="H183" s="75">
        <f>'[7]J CYF'!$E186</f>
        <v>0</v>
      </c>
      <c r="I183" s="75">
        <f>'[8]J CYF'!$E186</f>
        <v>0</v>
      </c>
      <c r="J183" s="75">
        <f>'[9]J CYF'!$E186</f>
        <v>0</v>
      </c>
      <c r="K183" s="75">
        <f>'[10]J CYF'!$E186</f>
        <v>0</v>
      </c>
      <c r="L183" s="75">
        <f>'[11]J CYF'!$E186</f>
        <v>0</v>
      </c>
      <c r="M183" s="75">
        <f>'[12]J CYF'!$E186</f>
        <v>0</v>
      </c>
      <c r="N183" s="78">
        <f t="shared" si="10"/>
        <v>26</v>
      </c>
    </row>
    <row r="184" spans="1:15" ht="32.25" x14ac:dyDescent="0.3">
      <c r="A184" s="46" t="s">
        <v>93</v>
      </c>
      <c r="B184" s="75">
        <f>'[1]J CYF'!$E187</f>
        <v>1</v>
      </c>
      <c r="C184" s="75">
        <f>'[2]J CYF'!$E187</f>
        <v>0</v>
      </c>
      <c r="D184" s="75">
        <f>'[3]J CYF'!$E187</f>
        <v>0</v>
      </c>
      <c r="E184" s="75">
        <f>'[4]J CYF'!$E187</f>
        <v>2</v>
      </c>
      <c r="F184" s="75">
        <f>'[5]J CYF'!$E187</f>
        <v>3</v>
      </c>
      <c r="G184" s="75">
        <f>'[6]J CYF'!$E187</f>
        <v>1</v>
      </c>
      <c r="H184" s="75">
        <f>'[7]J CYF'!$E187</f>
        <v>1</v>
      </c>
      <c r="I184" s="75">
        <f>'[8]J CYF'!$E187</f>
        <v>1</v>
      </c>
      <c r="J184" s="75">
        <f>'[9]J CYF'!$E187</f>
        <v>0</v>
      </c>
      <c r="K184" s="75">
        <f>'[10]J CYF'!$E187</f>
        <v>1</v>
      </c>
      <c r="L184" s="75">
        <f>'[11]J CYF'!$E187</f>
        <v>0</v>
      </c>
      <c r="M184" s="75">
        <f>'[12]J CYF'!$E187</f>
        <v>0</v>
      </c>
      <c r="N184" s="78">
        <f t="shared" si="10"/>
        <v>10</v>
      </c>
    </row>
    <row r="185" spans="1:15" ht="32.25" x14ac:dyDescent="0.3">
      <c r="A185" s="46" t="s">
        <v>94</v>
      </c>
      <c r="B185" s="75">
        <f>'[1]J CYF'!$E188</f>
        <v>0</v>
      </c>
      <c r="C185" s="75">
        <f>'[2]J CYF'!$E188</f>
        <v>1</v>
      </c>
      <c r="D185" s="75">
        <f>'[3]J CYF'!$E188</f>
        <v>0</v>
      </c>
      <c r="E185" s="75">
        <f>'[4]J CYF'!$E188</f>
        <v>3</v>
      </c>
      <c r="F185" s="75">
        <f>'[5]J CYF'!$E188</f>
        <v>2</v>
      </c>
      <c r="G185" s="75">
        <f>'[6]J CYF'!$E188</f>
        <v>0</v>
      </c>
      <c r="H185" s="75">
        <f>'[7]J CYF'!$E188</f>
        <v>0</v>
      </c>
      <c r="I185" s="75">
        <f>'[8]J CYF'!$E188</f>
        <v>1</v>
      </c>
      <c r="J185" s="75">
        <f>'[9]J CYF'!$E188</f>
        <v>1</v>
      </c>
      <c r="K185" s="75">
        <f>'[10]J CYF'!$E188</f>
        <v>0</v>
      </c>
      <c r="L185" s="75">
        <f>'[11]J CYF'!$E188</f>
        <v>0</v>
      </c>
      <c r="M185" s="75">
        <f>'[12]J CYF'!$E188</f>
        <v>0</v>
      </c>
      <c r="N185" s="78">
        <f t="shared" si="10"/>
        <v>8</v>
      </c>
    </row>
    <row r="186" spans="1:15" ht="32.25" x14ac:dyDescent="0.3">
      <c r="A186" s="46" t="s">
        <v>95</v>
      </c>
      <c r="B186" s="75">
        <f>'[1]J CYF'!$E189</f>
        <v>4</v>
      </c>
      <c r="C186" s="75">
        <f>'[2]J CYF'!$E189</f>
        <v>0</v>
      </c>
      <c r="D186" s="75">
        <f>'[3]J CYF'!$E189</f>
        <v>1</v>
      </c>
      <c r="E186" s="75">
        <f>'[4]J CYF'!$E189</f>
        <v>4</v>
      </c>
      <c r="F186" s="75">
        <f>'[5]J CYF'!$E189</f>
        <v>0</v>
      </c>
      <c r="G186" s="75">
        <f>'[6]J CYF'!$E189</f>
        <v>0</v>
      </c>
      <c r="H186" s="75">
        <f>'[7]J CYF'!$E189</f>
        <v>2</v>
      </c>
      <c r="I186" s="75">
        <f>'[8]J CYF'!$E189</f>
        <v>0</v>
      </c>
      <c r="J186" s="75">
        <f>'[9]J CYF'!$E189</f>
        <v>5</v>
      </c>
      <c r="K186" s="75">
        <f>'[10]J CYF'!$E189</f>
        <v>4</v>
      </c>
      <c r="L186" s="75">
        <f>'[11]J CYF'!$E189</f>
        <v>0</v>
      </c>
      <c r="M186" s="75">
        <f>'[12]J CYF'!$E189</f>
        <v>0</v>
      </c>
      <c r="N186" s="78">
        <f t="shared" si="10"/>
        <v>20</v>
      </c>
    </row>
    <row r="187" spans="1:15" x14ac:dyDescent="0.3">
      <c r="A187" s="48" t="s">
        <v>119</v>
      </c>
      <c r="B187" s="76">
        <f>'[1]J CYF'!$E190</f>
        <v>3</v>
      </c>
      <c r="C187" s="76">
        <f>'[2]J CYF'!$E190</f>
        <v>0</v>
      </c>
      <c r="D187" s="76">
        <f>'[3]J CYF'!$E190</f>
        <v>0</v>
      </c>
      <c r="E187" s="76">
        <f>'[4]J CYF'!$E190</f>
        <v>1</v>
      </c>
      <c r="F187" s="76">
        <f>'[5]J CYF'!$E190</f>
        <v>0</v>
      </c>
      <c r="G187" s="76">
        <f>'[6]J CYF'!$E190</f>
        <v>0</v>
      </c>
      <c r="H187" s="76">
        <f>'[7]J CYF'!$E190</f>
        <v>2</v>
      </c>
      <c r="I187" s="76">
        <f>'[8]J CYF'!$E190</f>
        <v>0</v>
      </c>
      <c r="J187" s="76">
        <f>'[9]J CYF'!$E190</f>
        <v>0</v>
      </c>
      <c r="K187" s="76">
        <f>'[10]J CYF'!$E190</f>
        <v>2</v>
      </c>
      <c r="L187" s="76">
        <f>'[11]J CYF'!$E190</f>
        <v>0</v>
      </c>
      <c r="M187" s="76">
        <f>'[12]J CYF'!$E190</f>
        <v>0</v>
      </c>
      <c r="N187" s="78">
        <f t="shared" si="10"/>
        <v>8</v>
      </c>
    </row>
    <row r="188" spans="1:15" x14ac:dyDescent="0.3">
      <c r="A188" s="48" t="s">
        <v>112</v>
      </c>
      <c r="B188" s="76">
        <f>'[1]J CYF'!$E191</f>
        <v>0</v>
      </c>
      <c r="C188" s="76">
        <f>'[2]J CYF'!$E191</f>
        <v>0</v>
      </c>
      <c r="D188" s="76">
        <f>'[3]J CYF'!$E191</f>
        <v>0</v>
      </c>
      <c r="E188" s="76">
        <f>'[4]J CYF'!$E191</f>
        <v>0</v>
      </c>
      <c r="F188" s="76">
        <f>'[5]J CYF'!$E191</f>
        <v>0</v>
      </c>
      <c r="G188" s="76">
        <f>'[6]J CYF'!$E191</f>
        <v>0</v>
      </c>
      <c r="H188" s="76">
        <f>'[7]J CYF'!$E191</f>
        <v>0</v>
      </c>
      <c r="I188" s="76">
        <f>'[8]J CYF'!$E191</f>
        <v>0</v>
      </c>
      <c r="J188" s="76">
        <f>'[9]J CYF'!$E191</f>
        <v>1</v>
      </c>
      <c r="K188" s="76">
        <f>'[10]J CYF'!$E191</f>
        <v>1</v>
      </c>
      <c r="L188" s="76">
        <f>'[11]J CYF'!$E191</f>
        <v>0</v>
      </c>
      <c r="M188" s="76">
        <f>'[12]J CYF'!$E191</f>
        <v>0</v>
      </c>
      <c r="N188" s="78">
        <f t="shared" si="10"/>
        <v>2</v>
      </c>
    </row>
    <row r="189" spans="1:15" x14ac:dyDescent="0.3">
      <c r="A189" s="48" t="s">
        <v>113</v>
      </c>
      <c r="B189" s="76">
        <f>'[1]J CYF'!$E192</f>
        <v>1</v>
      </c>
      <c r="C189" s="76">
        <f>'[2]J CYF'!$E192</f>
        <v>0</v>
      </c>
      <c r="D189" s="76">
        <f>'[3]J CYF'!$E192</f>
        <v>0</v>
      </c>
      <c r="E189" s="76">
        <f>'[4]J CYF'!$E192</f>
        <v>0</v>
      </c>
      <c r="F189" s="76">
        <f>'[5]J CYF'!$E192</f>
        <v>0</v>
      </c>
      <c r="G189" s="76">
        <f>'[6]J CYF'!$E192</f>
        <v>0</v>
      </c>
      <c r="H189" s="76">
        <f>'[7]J CYF'!$E192</f>
        <v>0</v>
      </c>
      <c r="I189" s="76">
        <f>'[8]J CYF'!$E192</f>
        <v>0</v>
      </c>
      <c r="J189" s="76">
        <f>'[9]J CYF'!$E192</f>
        <v>1</v>
      </c>
      <c r="K189" s="76">
        <f>'[10]J CYF'!$E192</f>
        <v>1</v>
      </c>
      <c r="L189" s="76">
        <f>'[11]J CYF'!$E192</f>
        <v>0</v>
      </c>
      <c r="M189" s="76">
        <f>'[12]J CYF'!$E192</f>
        <v>0</v>
      </c>
      <c r="N189" s="78">
        <f t="shared" si="10"/>
        <v>3</v>
      </c>
    </row>
    <row r="190" spans="1:15" x14ac:dyDescent="0.3">
      <c r="A190" s="48" t="s">
        <v>18</v>
      </c>
      <c r="B190" s="76">
        <f>'[1]J CYF'!$E193</f>
        <v>0</v>
      </c>
      <c r="C190" s="76">
        <f>'[2]J CYF'!$E193</f>
        <v>0</v>
      </c>
      <c r="D190" s="76">
        <f>'[3]J CYF'!$E193</f>
        <v>1</v>
      </c>
      <c r="E190" s="76">
        <f>'[4]J CYF'!$E193</f>
        <v>3</v>
      </c>
      <c r="F190" s="76">
        <f>'[5]J CYF'!$E193</f>
        <v>0</v>
      </c>
      <c r="G190" s="76">
        <f>'[6]J CYF'!$E193</f>
        <v>0</v>
      </c>
      <c r="H190" s="76">
        <f>'[7]J CYF'!$E193</f>
        <v>0</v>
      </c>
      <c r="I190" s="76">
        <f>'[8]J CYF'!$E193</f>
        <v>0</v>
      </c>
      <c r="J190" s="76">
        <f>'[9]J CYF'!$E193</f>
        <v>3</v>
      </c>
      <c r="K190" s="76">
        <f>'[10]J CYF'!$E193</f>
        <v>0</v>
      </c>
      <c r="L190" s="76">
        <f>'[11]J CYF'!$E193</f>
        <v>0</v>
      </c>
      <c r="M190" s="76">
        <f>'[12]J CYF'!$E193</f>
        <v>0</v>
      </c>
      <c r="N190" s="78">
        <f t="shared" si="10"/>
        <v>7</v>
      </c>
    </row>
    <row r="191" spans="1:15" x14ac:dyDescent="0.3">
      <c r="A191" s="46" t="s">
        <v>96</v>
      </c>
      <c r="B191" s="75">
        <f>'[1]J CYF'!$E194</f>
        <v>4</v>
      </c>
      <c r="C191" s="75">
        <f>'[2]J CYF'!$E194</f>
        <v>0</v>
      </c>
      <c r="D191" s="75">
        <f>'[3]J CYF'!$E194</f>
        <v>1</v>
      </c>
      <c r="E191" s="75">
        <f>'[4]J CYF'!$E194</f>
        <v>0</v>
      </c>
      <c r="F191" s="75">
        <f>'[5]J CYF'!$E194</f>
        <v>1</v>
      </c>
      <c r="G191" s="75">
        <f>'[6]J CYF'!$E194</f>
        <v>1</v>
      </c>
      <c r="H191" s="75">
        <f>'[7]J CYF'!$E194</f>
        <v>1</v>
      </c>
      <c r="I191" s="75">
        <f>'[8]J CYF'!$E194</f>
        <v>0</v>
      </c>
      <c r="J191" s="75">
        <f>'[9]J CYF'!$E194</f>
        <v>3</v>
      </c>
      <c r="K191" s="75">
        <f>'[10]J CYF'!$E194</f>
        <v>0</v>
      </c>
      <c r="L191" s="75">
        <f>'[11]J CYF'!$E194</f>
        <v>1</v>
      </c>
      <c r="M191" s="75">
        <f>'[12]J CYF'!$E194</f>
        <v>0</v>
      </c>
      <c r="N191" s="78">
        <f t="shared" si="10"/>
        <v>12</v>
      </c>
    </row>
    <row r="192" spans="1:15" x14ac:dyDescent="0.3">
      <c r="A192" s="46" t="s">
        <v>97</v>
      </c>
      <c r="B192" s="75">
        <f>'[1]J CYF'!$E195</f>
        <v>0</v>
      </c>
      <c r="C192" s="75">
        <f>'[2]J CYF'!$E195</f>
        <v>0</v>
      </c>
      <c r="D192" s="75">
        <f>'[3]J CYF'!$E195</f>
        <v>0</v>
      </c>
      <c r="E192" s="75">
        <f>'[4]J CYF'!$E195</f>
        <v>0</v>
      </c>
      <c r="F192" s="75">
        <f>'[5]J CYF'!$E195</f>
        <v>0</v>
      </c>
      <c r="G192" s="75">
        <f>'[6]J CYF'!$E195</f>
        <v>0</v>
      </c>
      <c r="H192" s="75">
        <f>'[7]J CYF'!$E195</f>
        <v>0</v>
      </c>
      <c r="I192" s="75">
        <f>'[8]J CYF'!$E195</f>
        <v>0</v>
      </c>
      <c r="J192" s="75">
        <f>'[9]J CYF'!$E195</f>
        <v>1</v>
      </c>
      <c r="K192" s="75">
        <f>'[10]J CYF'!$E195</f>
        <v>0</v>
      </c>
      <c r="L192" s="75">
        <f>'[11]J CYF'!$E195</f>
        <v>0</v>
      </c>
      <c r="M192" s="75">
        <f>'[12]J CYF'!$E195</f>
        <v>0</v>
      </c>
      <c r="N192" s="78">
        <f t="shared" si="10"/>
        <v>1</v>
      </c>
    </row>
    <row r="193" spans="1:14" x14ac:dyDescent="0.3">
      <c r="A193" s="48" t="s">
        <v>19</v>
      </c>
      <c r="B193" s="76">
        <f>'[1]J CYF'!$E196</f>
        <v>0</v>
      </c>
      <c r="C193" s="76">
        <f>'[2]J CYF'!$E196</f>
        <v>0</v>
      </c>
      <c r="D193" s="76">
        <f>'[3]J CYF'!$E196</f>
        <v>0</v>
      </c>
      <c r="E193" s="76">
        <f>'[4]J CYF'!$E196</f>
        <v>0</v>
      </c>
      <c r="F193" s="76">
        <f>'[5]J CYF'!$E196</f>
        <v>0</v>
      </c>
      <c r="G193" s="76">
        <f>'[6]J CYF'!$E196</f>
        <v>0</v>
      </c>
      <c r="H193" s="76">
        <f>'[7]J CYF'!$E196</f>
        <v>0</v>
      </c>
      <c r="I193" s="76">
        <f>'[8]J CYF'!$E196</f>
        <v>0</v>
      </c>
      <c r="J193" s="76">
        <f>'[9]J CYF'!$E196</f>
        <v>0</v>
      </c>
      <c r="K193" s="76">
        <f>'[10]J CYF'!$E196</f>
        <v>0</v>
      </c>
      <c r="L193" s="76">
        <f>'[11]J CYF'!$E196</f>
        <v>0</v>
      </c>
      <c r="M193" s="76">
        <f>'[12]J CYF'!$E196</f>
        <v>0</v>
      </c>
      <c r="N193" s="78">
        <f t="shared" si="10"/>
        <v>0</v>
      </c>
    </row>
    <row r="194" spans="1:14" x14ac:dyDescent="0.3">
      <c r="A194" s="48" t="s">
        <v>20</v>
      </c>
      <c r="B194" s="76">
        <f>'[1]J CYF'!$E197</f>
        <v>0</v>
      </c>
      <c r="C194" s="76">
        <f>'[2]J CYF'!$E197</f>
        <v>0</v>
      </c>
      <c r="D194" s="76">
        <f>'[3]J CYF'!$E197</f>
        <v>0</v>
      </c>
      <c r="E194" s="76">
        <f>'[4]J CYF'!$E197</f>
        <v>0</v>
      </c>
      <c r="F194" s="76">
        <f>'[5]J CYF'!$E197</f>
        <v>0</v>
      </c>
      <c r="G194" s="76">
        <f>'[6]J CYF'!$E197</f>
        <v>0</v>
      </c>
      <c r="H194" s="76">
        <f>'[7]J CYF'!$E197</f>
        <v>0</v>
      </c>
      <c r="I194" s="76">
        <f>'[8]J CYF'!$E197</f>
        <v>0</v>
      </c>
      <c r="J194" s="76">
        <f>'[9]J CYF'!$E197</f>
        <v>1</v>
      </c>
      <c r="K194" s="76">
        <f>'[10]J CYF'!$E197</f>
        <v>0</v>
      </c>
      <c r="L194" s="76">
        <f>'[11]J CYF'!$E197</f>
        <v>0</v>
      </c>
      <c r="M194" s="76">
        <f>'[12]J CYF'!$E197</f>
        <v>0</v>
      </c>
      <c r="N194" s="78">
        <f t="shared" si="10"/>
        <v>1</v>
      </c>
    </row>
    <row r="195" spans="1:14" x14ac:dyDescent="0.3">
      <c r="A195" s="46" t="s">
        <v>98</v>
      </c>
      <c r="B195" s="75">
        <f>'[1]J CYF'!$E198</f>
        <v>0</v>
      </c>
      <c r="C195" s="75">
        <f>'[2]J CYF'!$E198</f>
        <v>1</v>
      </c>
      <c r="D195" s="75">
        <f>'[3]J CYF'!$E198</f>
        <v>0</v>
      </c>
      <c r="E195" s="75">
        <f>'[4]J CYF'!$E198</f>
        <v>0</v>
      </c>
      <c r="F195" s="75">
        <f>'[5]J CYF'!$E198</f>
        <v>1</v>
      </c>
      <c r="G195" s="75">
        <f>'[6]J CYF'!$E198</f>
        <v>1</v>
      </c>
      <c r="H195" s="75">
        <f>'[7]J CYF'!$E198</f>
        <v>1</v>
      </c>
      <c r="I195" s="75">
        <f>'[8]J CYF'!$E198</f>
        <v>0</v>
      </c>
      <c r="J195" s="75">
        <f>'[9]J CYF'!$E198</f>
        <v>0</v>
      </c>
      <c r="K195" s="75">
        <f>'[10]J CYF'!$E198</f>
        <v>0</v>
      </c>
      <c r="L195" s="75">
        <f>'[11]J CYF'!$E198</f>
        <v>0</v>
      </c>
      <c r="M195" s="75">
        <f>'[12]J CYF'!$E198</f>
        <v>0</v>
      </c>
      <c r="N195" s="78">
        <f t="shared" si="10"/>
        <v>4</v>
      </c>
    </row>
    <row r="196" spans="1:14" x14ac:dyDescent="0.3">
      <c r="A196" s="46" t="s">
        <v>99</v>
      </c>
      <c r="B196" s="75">
        <f>'[1]J CYF'!$E199</f>
        <v>1</v>
      </c>
      <c r="C196" s="75">
        <f>'[2]J CYF'!$E199</f>
        <v>0</v>
      </c>
      <c r="D196" s="75">
        <f>'[3]J CYF'!$E199</f>
        <v>2</v>
      </c>
      <c r="E196" s="75">
        <f>'[4]J CYF'!$E199</f>
        <v>5</v>
      </c>
      <c r="F196" s="75">
        <f>'[5]J CYF'!$E199</f>
        <v>0</v>
      </c>
      <c r="G196" s="75">
        <f>'[6]J CYF'!$E199</f>
        <v>0</v>
      </c>
      <c r="H196" s="75">
        <f>'[7]J CYF'!$E199</f>
        <v>0</v>
      </c>
      <c r="I196" s="75">
        <f>'[8]J CYF'!$E199</f>
        <v>0</v>
      </c>
      <c r="J196" s="75">
        <f>'[9]J CYF'!$E199</f>
        <v>5</v>
      </c>
      <c r="K196" s="75">
        <f>'[10]J CYF'!$E199</f>
        <v>2</v>
      </c>
      <c r="L196" s="75">
        <f>'[11]J CYF'!$E199</f>
        <v>3</v>
      </c>
      <c r="M196" s="75">
        <f>'[12]J CYF'!$E199</f>
        <v>0</v>
      </c>
      <c r="N196" s="78">
        <f t="shared" si="10"/>
        <v>18</v>
      </c>
    </row>
    <row r="197" spans="1:14" x14ac:dyDescent="0.3">
      <c r="A197" s="46" t="s">
        <v>100</v>
      </c>
      <c r="B197" s="75">
        <f>'[1]J CYF'!$E200</f>
        <v>61</v>
      </c>
      <c r="C197" s="75">
        <f>'[2]J CYF'!$E200</f>
        <v>64</v>
      </c>
      <c r="D197" s="75">
        <f>'[3]J CYF'!$E200</f>
        <v>72</v>
      </c>
      <c r="E197" s="75">
        <f>'[4]J CYF'!$E200</f>
        <v>83</v>
      </c>
      <c r="F197" s="75">
        <f>'[5]J CYF'!$E200</f>
        <v>122</v>
      </c>
      <c r="G197" s="75">
        <f>'[6]J CYF'!$E200</f>
        <v>95</v>
      </c>
      <c r="H197" s="75">
        <f>'[7]J CYF'!$E200</f>
        <v>57</v>
      </c>
      <c r="I197" s="75">
        <f>'[8]J CYF'!$E200</f>
        <v>198</v>
      </c>
      <c r="J197" s="75">
        <f>'[9]J CYF'!$E200</f>
        <v>106</v>
      </c>
      <c r="K197" s="75">
        <f>'[10]J CYF'!$E200</f>
        <v>139</v>
      </c>
      <c r="L197" s="75">
        <f>'[11]J CYF'!$E200</f>
        <v>95</v>
      </c>
      <c r="M197" s="75">
        <f>'[12]J CYF'!$E200</f>
        <v>76</v>
      </c>
      <c r="N197" s="78">
        <f t="shared" si="10"/>
        <v>1168</v>
      </c>
    </row>
    <row r="198" spans="1:14" ht="32.25" x14ac:dyDescent="0.3">
      <c r="A198" s="46" t="s">
        <v>120</v>
      </c>
      <c r="B198" s="75">
        <f>'[1]J CYF'!$E201</f>
        <v>173</v>
      </c>
      <c r="C198" s="75">
        <f>'[2]J CYF'!$E201</f>
        <v>0</v>
      </c>
      <c r="D198" s="75">
        <f>'[3]J CYF'!$E201</f>
        <v>0</v>
      </c>
      <c r="E198" s="75">
        <f>'[4]J CYF'!$E201</f>
        <v>181</v>
      </c>
      <c r="F198" s="75">
        <f>'[5]J CYF'!$E201</f>
        <v>0</v>
      </c>
      <c r="G198" s="75">
        <f>'[6]J CYF'!$E201</f>
        <v>0</v>
      </c>
      <c r="H198" s="75">
        <f>'[7]J CYF'!$E201</f>
        <v>0</v>
      </c>
      <c r="I198" s="75">
        <f>'[8]J CYF'!$E201</f>
        <v>489</v>
      </c>
      <c r="J198" s="75">
        <f>'[9]J CYF'!$E201</f>
        <v>0</v>
      </c>
      <c r="K198" s="75">
        <f>'[10]J CYF'!$E201</f>
        <v>0</v>
      </c>
      <c r="L198" s="75">
        <f>'[11]J CYF'!$E201</f>
        <v>0</v>
      </c>
      <c r="M198" s="75">
        <f>'[12]J CYF'!$E201</f>
        <v>0</v>
      </c>
      <c r="N198" s="78">
        <f t="shared" si="10"/>
        <v>843</v>
      </c>
    </row>
    <row r="199" spans="1:14" ht="31.5" x14ac:dyDescent="0.3">
      <c r="A199" s="49" t="s">
        <v>108</v>
      </c>
      <c r="B199" s="75">
        <f>'[1]J CYF'!$E202</f>
        <v>2152</v>
      </c>
      <c r="C199" s="75">
        <f>'[2]J CYF'!$E202</f>
        <v>2193</v>
      </c>
      <c r="D199" s="75">
        <f>'[3]J CYF'!$E202</f>
        <v>2199</v>
      </c>
      <c r="E199" s="75">
        <f>'[4]J CYF'!$E202</f>
        <v>2218</v>
      </c>
      <c r="F199" s="75">
        <f>'[5]J CYF'!$E202</f>
        <v>2216</v>
      </c>
      <c r="G199" s="75">
        <f>'[6]J CYF'!$E202</f>
        <v>2264</v>
      </c>
      <c r="H199" s="75">
        <f>'[7]J CYF'!$E202</f>
        <v>2320</v>
      </c>
      <c r="I199" s="75">
        <f>'[8]J CYF'!$E202</f>
        <v>2395</v>
      </c>
      <c r="J199" s="75">
        <f>'[9]J CYF'!$E202</f>
        <v>2340</v>
      </c>
      <c r="K199" s="75">
        <f>'[10]J CYF'!$E202</f>
        <v>2402</v>
      </c>
      <c r="L199" s="75">
        <f>'[11]J CYF'!$E202</f>
        <v>2474</v>
      </c>
      <c r="M199" s="75">
        <f>'[12]J CYF'!$E202</f>
        <v>2395</v>
      </c>
      <c r="N199" s="78">
        <f>I199</f>
        <v>2395</v>
      </c>
    </row>
    <row r="200" spans="1:14" ht="31.5" x14ac:dyDescent="0.3">
      <c r="A200" s="48" t="s">
        <v>22</v>
      </c>
      <c r="B200" s="76">
        <f>'[1]J CYF'!$E203</f>
        <v>68</v>
      </c>
      <c r="C200" s="76">
        <f>'[2]J CYF'!$E203</f>
        <v>134</v>
      </c>
      <c r="D200" s="76">
        <f>'[3]J CYF'!$E203</f>
        <v>191</v>
      </c>
      <c r="E200" s="76">
        <f>'[4]J CYF'!$E203</f>
        <v>244</v>
      </c>
      <c r="F200" s="76">
        <f>'[5]J CYF'!$E203</f>
        <v>296</v>
      </c>
      <c r="G200" s="76">
        <f>'[6]J CYF'!$E203</f>
        <v>344</v>
      </c>
      <c r="H200" s="76">
        <f>'[7]J CYF'!$E203</f>
        <v>400</v>
      </c>
      <c r="I200" s="76">
        <f>'[8]J CYF'!$E203</f>
        <v>478</v>
      </c>
      <c r="J200" s="76">
        <f>'[9]J CYF'!$E203</f>
        <v>547</v>
      </c>
      <c r="K200" s="76">
        <f>'[10]J CYF'!$E203</f>
        <v>609</v>
      </c>
      <c r="L200" s="76">
        <f>'[11]J CYF'!$E203</f>
        <v>681</v>
      </c>
      <c r="M200" s="76">
        <f>'[12]J CYF'!$E203</f>
        <v>705</v>
      </c>
      <c r="N200" s="78">
        <f t="shared" ref="N200:N205" si="11">I200</f>
        <v>478</v>
      </c>
    </row>
    <row r="201" spans="1:14" ht="31.5" x14ac:dyDescent="0.3">
      <c r="A201" s="48" t="s">
        <v>23</v>
      </c>
      <c r="B201" s="76">
        <f>'[1]J CYF'!$E204</f>
        <v>502</v>
      </c>
      <c r="C201" s="76">
        <f>'[2]J CYF'!$E204</f>
        <v>486</v>
      </c>
      <c r="D201" s="76">
        <f>'[3]J CYF'!$E204</f>
        <v>438</v>
      </c>
      <c r="E201" s="76">
        <f>'[4]J CYF'!$E204</f>
        <v>409</v>
      </c>
      <c r="F201" s="76">
        <f>'[5]J CYF'!$E204</f>
        <v>372</v>
      </c>
      <c r="G201" s="76">
        <f>'[6]J CYF'!$E204</f>
        <v>372</v>
      </c>
      <c r="H201" s="76">
        <f>'[7]J CYF'!$E204</f>
        <v>372</v>
      </c>
      <c r="I201" s="76">
        <f>'[8]J CYF'!$E204</f>
        <v>371</v>
      </c>
      <c r="J201" s="76">
        <f>'[9]J CYF'!$E204</f>
        <v>371</v>
      </c>
      <c r="K201" s="76">
        <f>'[10]J CYF'!$E204</f>
        <v>371</v>
      </c>
      <c r="L201" s="76">
        <f>'[11]J CYF'!$E204</f>
        <v>371</v>
      </c>
      <c r="M201" s="76">
        <f>'[12]J CYF'!$E204</f>
        <v>371</v>
      </c>
      <c r="N201" s="78">
        <f t="shared" si="11"/>
        <v>371</v>
      </c>
    </row>
    <row r="202" spans="1:14" ht="31.5" x14ac:dyDescent="0.3">
      <c r="A202" s="48" t="s">
        <v>24</v>
      </c>
      <c r="B202" s="76">
        <f>'[1]J CYF'!$E205</f>
        <v>384</v>
      </c>
      <c r="C202" s="76">
        <f>'[2]J CYF'!$E205</f>
        <v>381</v>
      </c>
      <c r="D202" s="76">
        <f>'[3]J CYF'!$E205</f>
        <v>379</v>
      </c>
      <c r="E202" s="76">
        <f>'[4]J CYF'!$E205</f>
        <v>374</v>
      </c>
      <c r="F202" s="76">
        <f>'[5]J CYF'!$E205</f>
        <v>357</v>
      </c>
      <c r="G202" s="76">
        <f>'[6]J CYF'!$E205</f>
        <v>357</v>
      </c>
      <c r="H202" s="76">
        <f>'[7]J CYF'!$E205</f>
        <v>357</v>
      </c>
      <c r="I202" s="76">
        <f>'[8]J CYF'!$E205</f>
        <v>357</v>
      </c>
      <c r="J202" s="76">
        <f>'[9]J CYF'!$E205</f>
        <v>356</v>
      </c>
      <c r="K202" s="76">
        <f>'[10]J CYF'!$E205</f>
        <v>356</v>
      </c>
      <c r="L202" s="76">
        <f>'[11]J CYF'!$E205</f>
        <v>356</v>
      </c>
      <c r="M202" s="76">
        <f>'[12]J CYF'!$E205</f>
        <v>356</v>
      </c>
      <c r="N202" s="78">
        <f t="shared" si="11"/>
        <v>357</v>
      </c>
    </row>
    <row r="203" spans="1:14" ht="31.5" x14ac:dyDescent="0.3">
      <c r="A203" s="48" t="s">
        <v>25</v>
      </c>
      <c r="B203" s="76">
        <f>'[1]J CYF'!$E206</f>
        <v>81</v>
      </c>
      <c r="C203" s="76">
        <f>'[2]J CYF'!$E206</f>
        <v>81</v>
      </c>
      <c r="D203" s="76">
        <f>'[3]J CYF'!$E206</f>
        <v>80</v>
      </c>
      <c r="E203" s="76">
        <f>'[4]J CYF'!$E206</f>
        <v>80</v>
      </c>
      <c r="F203" s="76">
        <f>'[5]J CYF'!$E206</f>
        <v>80</v>
      </c>
      <c r="G203" s="76">
        <f>'[6]J CYF'!$E206</f>
        <v>80</v>
      </c>
      <c r="H203" s="76">
        <f>'[7]J CYF'!$E206</f>
        <v>80</v>
      </c>
      <c r="I203" s="76">
        <f>'[8]J CYF'!$E206</f>
        <v>78</v>
      </c>
      <c r="J203" s="76">
        <f>'[9]J CYF'!$E206</f>
        <v>79</v>
      </c>
      <c r="K203" s="76">
        <f>'[10]J CYF'!$E206</f>
        <v>79</v>
      </c>
      <c r="L203" s="76">
        <f>'[11]J CYF'!$E206</f>
        <v>79</v>
      </c>
      <c r="M203" s="76">
        <f>'[12]J CYF'!$E206</f>
        <v>79</v>
      </c>
      <c r="N203" s="78">
        <f t="shared" si="11"/>
        <v>78</v>
      </c>
    </row>
    <row r="204" spans="1:14" ht="31.5" x14ac:dyDescent="0.3">
      <c r="A204" s="48" t="s">
        <v>26</v>
      </c>
      <c r="B204" s="76">
        <f>'[1]J CYF'!$E207</f>
        <v>203</v>
      </c>
      <c r="C204" s="76">
        <f>'[2]J CYF'!$E207</f>
        <v>203</v>
      </c>
      <c r="D204" s="76">
        <f>'[3]J CYF'!$E207</f>
        <v>203</v>
      </c>
      <c r="E204" s="76">
        <f>'[4]J CYF'!$E207</f>
        <v>203</v>
      </c>
      <c r="F204" s="76">
        <f>'[5]J CYF'!$E207</f>
        <v>203</v>
      </c>
      <c r="G204" s="76">
        <f>'[6]J CYF'!$E207</f>
        <v>203</v>
      </c>
      <c r="H204" s="76">
        <f>'[7]J CYF'!$E207</f>
        <v>203</v>
      </c>
      <c r="I204" s="76">
        <f>'[8]J CYF'!$E207</f>
        <v>203</v>
      </c>
      <c r="J204" s="76">
        <f>'[9]J CYF'!$E207</f>
        <v>79</v>
      </c>
      <c r="K204" s="76">
        <f>'[10]J CYF'!$E207</f>
        <v>79</v>
      </c>
      <c r="L204" s="76">
        <f>'[11]J CYF'!$E207</f>
        <v>79</v>
      </c>
      <c r="M204" s="76">
        <f>'[12]J CYF'!$E207</f>
        <v>79</v>
      </c>
      <c r="N204" s="78">
        <f t="shared" si="11"/>
        <v>203</v>
      </c>
    </row>
    <row r="205" spans="1:14" ht="32.25" thickBot="1" x14ac:dyDescent="0.35">
      <c r="A205" s="80" t="s">
        <v>27</v>
      </c>
      <c r="B205" s="81">
        <f>'[1]J CYF'!$E208</f>
        <v>914</v>
      </c>
      <c r="C205" s="81">
        <f>'[2]J CYF'!$E208</f>
        <v>908</v>
      </c>
      <c r="D205" s="81">
        <f>'[3]J CYF'!$E208</f>
        <v>908</v>
      </c>
      <c r="E205" s="81">
        <f>'[4]J CYF'!$E208</f>
        <v>908</v>
      </c>
      <c r="F205" s="81">
        <f>'[5]J CYF'!$E208</f>
        <v>908</v>
      </c>
      <c r="G205" s="81">
        <f>'[6]J CYF'!$E208</f>
        <v>908</v>
      </c>
      <c r="H205" s="81">
        <f>'[7]J CYF'!$E208</f>
        <v>908</v>
      </c>
      <c r="I205" s="81">
        <f>'[8]J CYF'!$E208</f>
        <v>908</v>
      </c>
      <c r="J205" s="81">
        <f>'[9]J CYF'!$E208</f>
        <v>908</v>
      </c>
      <c r="K205" s="81">
        <f>'[10]J CYF'!$E208</f>
        <v>908</v>
      </c>
      <c r="L205" s="81">
        <f>'[11]J CYF'!$E208</f>
        <v>908</v>
      </c>
      <c r="M205" s="81">
        <f>'[12]J CYF'!$E208</f>
        <v>805</v>
      </c>
      <c r="N205" s="82">
        <f t="shared" si="11"/>
        <v>908</v>
      </c>
    </row>
    <row r="207" spans="1:14" x14ac:dyDescent="0.3">
      <c r="A207" s="105" t="s">
        <v>68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</sheetData>
  <protectedRanges>
    <protectedRange sqref="B52:B53 B104" name="Rango2_1"/>
    <protectedRange sqref="B52:B53 B104" name="Rango1_1"/>
  </protectedRanges>
  <mergeCells count="6">
    <mergeCell ref="A207:N207"/>
    <mergeCell ref="A1:N1"/>
    <mergeCell ref="A2:N2"/>
    <mergeCell ref="A54:N54"/>
    <mergeCell ref="A105:N105"/>
    <mergeCell ref="A156:N156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O207"/>
  <sheetViews>
    <sheetView zoomScale="98" zoomScaleNormal="98" workbookViewId="0">
      <selection activeCell="A156" sqref="A156:N156"/>
    </sheetView>
  </sheetViews>
  <sheetFormatPr baseColWidth="10" defaultRowHeight="16.5" x14ac:dyDescent="0.3"/>
  <cols>
    <col min="1" max="1" width="34.140625" style="26" customWidth="1"/>
    <col min="2" max="13" width="10.140625" style="26" customWidth="1"/>
    <col min="14" max="14" width="10.7109375" style="26" customWidth="1"/>
    <col min="15" max="15" width="11.42578125" style="26"/>
    <col min="16" max="16384" width="11.42578125" style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 customHeight="1" thickBot="1" x14ac:dyDescent="0.3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77" t="s">
        <v>115</v>
      </c>
      <c r="B4" s="75">
        <f>+B56+B107+B158</f>
        <v>101</v>
      </c>
      <c r="C4" s="75">
        <f t="shared" ref="C4:M4" si="0">+C56+C107+C158</f>
        <v>93</v>
      </c>
      <c r="D4" s="75">
        <f t="shared" si="0"/>
        <v>136</v>
      </c>
      <c r="E4" s="75">
        <f t="shared" si="0"/>
        <v>134</v>
      </c>
      <c r="F4" s="75">
        <f t="shared" si="0"/>
        <v>115</v>
      </c>
      <c r="G4" s="75">
        <f t="shared" si="0"/>
        <v>134</v>
      </c>
      <c r="H4" s="75">
        <f t="shared" si="0"/>
        <v>77</v>
      </c>
      <c r="I4" s="75">
        <f t="shared" si="0"/>
        <v>164</v>
      </c>
      <c r="J4" s="75">
        <f t="shared" si="0"/>
        <v>104</v>
      </c>
      <c r="K4" s="75">
        <f t="shared" si="0"/>
        <v>146</v>
      </c>
      <c r="L4" s="75">
        <f t="shared" si="0"/>
        <v>104</v>
      </c>
      <c r="M4" s="75">
        <f t="shared" si="0"/>
        <v>61</v>
      </c>
      <c r="N4" s="78">
        <f>SUM(B4:M4)</f>
        <v>1369</v>
      </c>
    </row>
    <row r="5" spans="1:14" x14ac:dyDescent="0.3">
      <c r="A5" s="77" t="s">
        <v>70</v>
      </c>
      <c r="B5" s="75">
        <f t="shared" ref="B5:M20" si="1">+B57+B108+B159</f>
        <v>101</v>
      </c>
      <c r="C5" s="75">
        <f t="shared" si="1"/>
        <v>98</v>
      </c>
      <c r="D5" s="75">
        <f t="shared" si="1"/>
        <v>136</v>
      </c>
      <c r="E5" s="75">
        <f t="shared" si="1"/>
        <v>132</v>
      </c>
      <c r="F5" s="75">
        <f t="shared" si="1"/>
        <v>113</v>
      </c>
      <c r="G5" s="75">
        <f t="shared" si="1"/>
        <v>132</v>
      </c>
      <c r="H5" s="75">
        <f t="shared" si="1"/>
        <v>77</v>
      </c>
      <c r="I5" s="75">
        <f t="shared" si="1"/>
        <v>163</v>
      </c>
      <c r="J5" s="75">
        <f t="shared" si="1"/>
        <v>99</v>
      </c>
      <c r="K5" s="75">
        <f t="shared" si="1"/>
        <v>141</v>
      </c>
      <c r="L5" s="75">
        <f t="shared" si="1"/>
        <v>97</v>
      </c>
      <c r="M5" s="75">
        <f t="shared" si="1"/>
        <v>58</v>
      </c>
      <c r="N5" s="78">
        <f t="shared" ref="N5:N44" si="2">SUM(B5:M5)</f>
        <v>1347</v>
      </c>
    </row>
    <row r="6" spans="1:14" x14ac:dyDescent="0.3">
      <c r="A6" s="77" t="s">
        <v>71</v>
      </c>
      <c r="B6" s="75">
        <f t="shared" si="1"/>
        <v>0</v>
      </c>
      <c r="C6" s="75">
        <f t="shared" si="1"/>
        <v>1</v>
      </c>
      <c r="D6" s="75">
        <f t="shared" si="1"/>
        <v>0</v>
      </c>
      <c r="E6" s="75">
        <f t="shared" si="1"/>
        <v>2</v>
      </c>
      <c r="F6" s="75">
        <f t="shared" si="1"/>
        <v>2</v>
      </c>
      <c r="G6" s="75">
        <f t="shared" si="1"/>
        <v>2</v>
      </c>
      <c r="H6" s="75">
        <f t="shared" si="1"/>
        <v>0</v>
      </c>
      <c r="I6" s="75">
        <f t="shared" si="1"/>
        <v>1</v>
      </c>
      <c r="J6" s="75">
        <f t="shared" si="1"/>
        <v>5</v>
      </c>
      <c r="K6" s="75">
        <f t="shared" si="1"/>
        <v>5</v>
      </c>
      <c r="L6" s="75">
        <f t="shared" si="1"/>
        <v>6</v>
      </c>
      <c r="M6" s="75">
        <f t="shared" si="1"/>
        <v>3</v>
      </c>
      <c r="N6" s="78">
        <f t="shared" si="2"/>
        <v>27</v>
      </c>
    </row>
    <row r="7" spans="1:14" x14ac:dyDescent="0.3">
      <c r="A7" s="77" t="s">
        <v>72</v>
      </c>
      <c r="B7" s="75">
        <f t="shared" si="1"/>
        <v>0</v>
      </c>
      <c r="C7" s="75">
        <f t="shared" si="1"/>
        <v>4</v>
      </c>
      <c r="D7" s="75">
        <f t="shared" si="1"/>
        <v>0</v>
      </c>
      <c r="E7" s="75">
        <f t="shared" si="1"/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75">
        <f t="shared" si="1"/>
        <v>0</v>
      </c>
      <c r="M7" s="75">
        <f t="shared" si="1"/>
        <v>2</v>
      </c>
      <c r="N7" s="78">
        <f t="shared" si="2"/>
        <v>6</v>
      </c>
    </row>
    <row r="8" spans="1:14" x14ac:dyDescent="0.3">
      <c r="A8" s="46" t="s">
        <v>73</v>
      </c>
      <c r="B8" s="75">
        <f t="shared" si="1"/>
        <v>6</v>
      </c>
      <c r="C8" s="75">
        <f t="shared" si="1"/>
        <v>1</v>
      </c>
      <c r="D8" s="75">
        <f>+D60+D111+D162</f>
        <v>5</v>
      </c>
      <c r="E8" s="75">
        <f t="shared" si="1"/>
        <v>3</v>
      </c>
      <c r="F8" s="75">
        <f t="shared" si="1"/>
        <v>5</v>
      </c>
      <c r="G8" s="75">
        <f t="shared" si="1"/>
        <v>6</v>
      </c>
      <c r="H8" s="75">
        <f t="shared" si="1"/>
        <v>3</v>
      </c>
      <c r="I8" s="75">
        <f t="shared" si="1"/>
        <v>5</v>
      </c>
      <c r="J8" s="75">
        <f t="shared" si="1"/>
        <v>5</v>
      </c>
      <c r="K8" s="75">
        <f t="shared" si="1"/>
        <v>8</v>
      </c>
      <c r="L8" s="75">
        <f t="shared" si="1"/>
        <v>4</v>
      </c>
      <c r="M8" s="75">
        <f t="shared" si="1"/>
        <v>1</v>
      </c>
      <c r="N8" s="78">
        <f t="shared" si="2"/>
        <v>52</v>
      </c>
    </row>
    <row r="9" spans="1:14" x14ac:dyDescent="0.3">
      <c r="A9" s="46" t="s">
        <v>74</v>
      </c>
      <c r="B9" s="75">
        <f t="shared" si="1"/>
        <v>4</v>
      </c>
      <c r="C9" s="75">
        <f t="shared" si="1"/>
        <v>4</v>
      </c>
      <c r="D9" s="75">
        <f t="shared" si="1"/>
        <v>5</v>
      </c>
      <c r="E9" s="75">
        <f t="shared" si="1"/>
        <v>1</v>
      </c>
      <c r="F9" s="75">
        <f t="shared" si="1"/>
        <v>8</v>
      </c>
      <c r="G9" s="75">
        <f t="shared" si="1"/>
        <v>5</v>
      </c>
      <c r="H9" s="75">
        <f t="shared" si="1"/>
        <v>3</v>
      </c>
      <c r="I9" s="75">
        <f t="shared" si="1"/>
        <v>5</v>
      </c>
      <c r="J9" s="75">
        <f t="shared" si="1"/>
        <v>3</v>
      </c>
      <c r="K9" s="75">
        <f t="shared" si="1"/>
        <v>9</v>
      </c>
      <c r="L9" s="75">
        <f t="shared" si="1"/>
        <v>4</v>
      </c>
      <c r="M9" s="75">
        <f t="shared" si="1"/>
        <v>0</v>
      </c>
      <c r="N9" s="78">
        <f t="shared" si="2"/>
        <v>51</v>
      </c>
    </row>
    <row r="10" spans="1:14" x14ac:dyDescent="0.3">
      <c r="A10" s="46" t="s">
        <v>75</v>
      </c>
      <c r="B10" s="75">
        <f t="shared" si="1"/>
        <v>0</v>
      </c>
      <c r="C10" s="75">
        <f t="shared" si="1"/>
        <v>0</v>
      </c>
      <c r="D10" s="75">
        <f t="shared" si="1"/>
        <v>0</v>
      </c>
      <c r="E10" s="75">
        <f t="shared" si="1"/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1</v>
      </c>
      <c r="M10" s="75">
        <f t="shared" si="1"/>
        <v>0</v>
      </c>
      <c r="N10" s="78">
        <f t="shared" si="2"/>
        <v>1</v>
      </c>
    </row>
    <row r="11" spans="1:14" x14ac:dyDescent="0.3">
      <c r="A11" s="46" t="s">
        <v>76</v>
      </c>
      <c r="B11" s="75">
        <f t="shared" si="1"/>
        <v>0</v>
      </c>
      <c r="C11" s="75">
        <f t="shared" si="1"/>
        <v>0</v>
      </c>
      <c r="D11" s="75">
        <f t="shared" si="1"/>
        <v>0</v>
      </c>
      <c r="E11" s="75">
        <f t="shared" si="1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8">
        <f t="shared" si="2"/>
        <v>0</v>
      </c>
    </row>
    <row r="12" spans="1:14" x14ac:dyDescent="0.3">
      <c r="A12" s="46" t="s">
        <v>77</v>
      </c>
      <c r="B12" s="75">
        <f t="shared" si="1"/>
        <v>0</v>
      </c>
      <c r="C12" s="75">
        <f t="shared" si="1"/>
        <v>0</v>
      </c>
      <c r="D12" s="75">
        <f t="shared" si="1"/>
        <v>1</v>
      </c>
      <c r="E12" s="75">
        <f t="shared" si="1"/>
        <v>1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5">
        <f t="shared" si="1"/>
        <v>0</v>
      </c>
      <c r="N12" s="78">
        <f t="shared" si="2"/>
        <v>2</v>
      </c>
    </row>
    <row r="13" spans="1:14" x14ac:dyDescent="0.3">
      <c r="A13" s="46" t="s">
        <v>78</v>
      </c>
      <c r="B13" s="75">
        <f t="shared" si="1"/>
        <v>18</v>
      </c>
      <c r="C13" s="75">
        <f t="shared" si="1"/>
        <v>9</v>
      </c>
      <c r="D13" s="75">
        <f t="shared" si="1"/>
        <v>14</v>
      </c>
      <c r="E13" s="75">
        <f t="shared" si="1"/>
        <v>18</v>
      </c>
      <c r="F13" s="75">
        <f t="shared" si="1"/>
        <v>24</v>
      </c>
      <c r="G13" s="75">
        <f t="shared" si="1"/>
        <v>17</v>
      </c>
      <c r="H13" s="75">
        <f t="shared" si="1"/>
        <v>6</v>
      </c>
      <c r="I13" s="75">
        <f t="shared" si="1"/>
        <v>15</v>
      </c>
      <c r="J13" s="75">
        <f t="shared" si="1"/>
        <v>15</v>
      </c>
      <c r="K13" s="75">
        <f t="shared" si="1"/>
        <v>27</v>
      </c>
      <c r="L13" s="75">
        <f t="shared" si="1"/>
        <v>13</v>
      </c>
      <c r="M13" s="75">
        <f t="shared" si="1"/>
        <v>10</v>
      </c>
      <c r="N13" s="78">
        <f t="shared" si="2"/>
        <v>186</v>
      </c>
    </row>
    <row r="14" spans="1:14" x14ac:dyDescent="0.3">
      <c r="A14" s="46" t="s">
        <v>79</v>
      </c>
      <c r="B14" s="75">
        <f t="shared" si="1"/>
        <v>8</v>
      </c>
      <c r="C14" s="75">
        <f t="shared" si="1"/>
        <v>11</v>
      </c>
      <c r="D14" s="75">
        <f t="shared" si="1"/>
        <v>7</v>
      </c>
      <c r="E14" s="75">
        <f t="shared" si="1"/>
        <v>8</v>
      </c>
      <c r="F14" s="75">
        <f t="shared" si="1"/>
        <v>4</v>
      </c>
      <c r="G14" s="75">
        <f t="shared" si="1"/>
        <v>15</v>
      </c>
      <c r="H14" s="75">
        <f t="shared" si="1"/>
        <v>13</v>
      </c>
      <c r="I14" s="75">
        <f t="shared" si="1"/>
        <v>8</v>
      </c>
      <c r="J14" s="75">
        <f t="shared" si="1"/>
        <v>11</v>
      </c>
      <c r="K14" s="75">
        <f t="shared" si="1"/>
        <v>12</v>
      </c>
      <c r="L14" s="75">
        <f t="shared" si="1"/>
        <v>15</v>
      </c>
      <c r="M14" s="75">
        <f t="shared" si="1"/>
        <v>2</v>
      </c>
      <c r="N14" s="78">
        <f t="shared" si="2"/>
        <v>114</v>
      </c>
    </row>
    <row r="15" spans="1:14" x14ac:dyDescent="0.3">
      <c r="A15" s="46" t="s">
        <v>116</v>
      </c>
      <c r="B15" s="75">
        <f t="shared" si="1"/>
        <v>12</v>
      </c>
      <c r="C15" s="75">
        <f t="shared" si="1"/>
        <v>7</v>
      </c>
      <c r="D15" s="75">
        <f t="shared" si="1"/>
        <v>2</v>
      </c>
      <c r="E15" s="75">
        <f t="shared" si="1"/>
        <v>18</v>
      </c>
      <c r="F15" s="75">
        <f t="shared" si="1"/>
        <v>4</v>
      </c>
      <c r="G15" s="75">
        <f t="shared" si="1"/>
        <v>18</v>
      </c>
      <c r="H15" s="75">
        <f t="shared" si="1"/>
        <v>9</v>
      </c>
      <c r="I15" s="75">
        <f t="shared" si="1"/>
        <v>12</v>
      </c>
      <c r="J15" s="75">
        <f t="shared" si="1"/>
        <v>12</v>
      </c>
      <c r="K15" s="75">
        <f t="shared" si="1"/>
        <v>12</v>
      </c>
      <c r="L15" s="75">
        <f t="shared" si="1"/>
        <v>14</v>
      </c>
      <c r="M15" s="75">
        <f t="shared" si="1"/>
        <v>4</v>
      </c>
      <c r="N15" s="78">
        <f t="shared" si="2"/>
        <v>124</v>
      </c>
    </row>
    <row r="16" spans="1:14" x14ac:dyDescent="0.3">
      <c r="A16" s="79" t="s">
        <v>81</v>
      </c>
      <c r="B16" s="75">
        <f t="shared" si="1"/>
        <v>9</v>
      </c>
      <c r="C16" s="75">
        <f t="shared" si="1"/>
        <v>10</v>
      </c>
      <c r="D16" s="75">
        <f t="shared" si="1"/>
        <v>11</v>
      </c>
      <c r="E16" s="75">
        <f t="shared" si="1"/>
        <v>11</v>
      </c>
      <c r="F16" s="75">
        <f t="shared" si="1"/>
        <v>6</v>
      </c>
      <c r="G16" s="75">
        <f t="shared" si="1"/>
        <v>14</v>
      </c>
      <c r="H16" s="75">
        <f t="shared" si="1"/>
        <v>16</v>
      </c>
      <c r="I16" s="75">
        <f t="shared" si="1"/>
        <v>10</v>
      </c>
      <c r="J16" s="75">
        <f t="shared" si="1"/>
        <v>8</v>
      </c>
      <c r="K16" s="75">
        <f t="shared" si="1"/>
        <v>7</v>
      </c>
      <c r="L16" s="75">
        <f t="shared" si="1"/>
        <v>7</v>
      </c>
      <c r="M16" s="75">
        <f t="shared" si="1"/>
        <v>7</v>
      </c>
      <c r="N16" s="78">
        <f t="shared" si="2"/>
        <v>116</v>
      </c>
    </row>
    <row r="17" spans="1:15" x14ac:dyDescent="0.3">
      <c r="A17" s="79" t="s">
        <v>82</v>
      </c>
      <c r="B17" s="75">
        <f t="shared" si="1"/>
        <v>1104</v>
      </c>
      <c r="C17" s="75">
        <f t="shared" si="1"/>
        <v>935</v>
      </c>
      <c r="D17" s="75">
        <f t="shared" si="1"/>
        <v>958</v>
      </c>
      <c r="E17" s="75">
        <f t="shared" si="1"/>
        <v>1072</v>
      </c>
      <c r="F17" s="75">
        <f t="shared" si="1"/>
        <v>1090</v>
      </c>
      <c r="G17" s="75">
        <f t="shared" si="1"/>
        <v>1183</v>
      </c>
      <c r="H17" s="75">
        <f t="shared" si="1"/>
        <v>483</v>
      </c>
      <c r="I17" s="75">
        <f t="shared" si="1"/>
        <v>1205</v>
      </c>
      <c r="J17" s="75">
        <f t="shared" si="1"/>
        <v>964</v>
      </c>
      <c r="K17" s="75">
        <f t="shared" si="1"/>
        <v>1101</v>
      </c>
      <c r="L17" s="75">
        <f t="shared" si="1"/>
        <v>828</v>
      </c>
      <c r="M17" s="75">
        <f t="shared" si="1"/>
        <v>445</v>
      </c>
      <c r="N17" s="78">
        <f t="shared" si="2"/>
        <v>11368</v>
      </c>
    </row>
    <row r="18" spans="1:15" x14ac:dyDescent="0.3">
      <c r="A18" s="79" t="s">
        <v>83</v>
      </c>
      <c r="B18" s="75">
        <f t="shared" si="1"/>
        <v>785</v>
      </c>
      <c r="C18" s="75">
        <f t="shared" si="1"/>
        <v>900</v>
      </c>
      <c r="D18" s="75">
        <f t="shared" si="1"/>
        <v>872</v>
      </c>
      <c r="E18" s="75">
        <f t="shared" si="1"/>
        <v>894</v>
      </c>
      <c r="F18" s="75">
        <f t="shared" si="1"/>
        <v>1045</v>
      </c>
      <c r="G18" s="75">
        <f t="shared" si="1"/>
        <v>900</v>
      </c>
      <c r="H18" s="75">
        <f t="shared" si="1"/>
        <v>468</v>
      </c>
      <c r="I18" s="75">
        <f t="shared" si="1"/>
        <v>1119</v>
      </c>
      <c r="J18" s="75">
        <f t="shared" si="1"/>
        <v>1084</v>
      </c>
      <c r="K18" s="75">
        <f t="shared" si="1"/>
        <v>1039</v>
      </c>
      <c r="L18" s="75">
        <f t="shared" si="1"/>
        <v>1068</v>
      </c>
      <c r="M18" s="75">
        <f t="shared" si="1"/>
        <v>504</v>
      </c>
      <c r="N18" s="78">
        <f t="shared" si="2"/>
        <v>10678</v>
      </c>
    </row>
    <row r="19" spans="1:15" x14ac:dyDescent="0.3">
      <c r="A19" s="79" t="s">
        <v>117</v>
      </c>
      <c r="B19" s="75">
        <f t="shared" si="1"/>
        <v>2706</v>
      </c>
      <c r="C19" s="75">
        <f t="shared" si="1"/>
        <v>2439</v>
      </c>
      <c r="D19" s="75">
        <f t="shared" si="1"/>
        <v>2762</v>
      </c>
      <c r="E19" s="75">
        <f t="shared" si="1"/>
        <v>2841</v>
      </c>
      <c r="F19" s="75">
        <f t="shared" si="1"/>
        <v>1945</v>
      </c>
      <c r="G19" s="75">
        <f t="shared" si="1"/>
        <v>3244</v>
      </c>
      <c r="H19" s="75">
        <f t="shared" si="1"/>
        <v>1741</v>
      </c>
      <c r="I19" s="75">
        <f t="shared" si="1"/>
        <v>3189</v>
      </c>
      <c r="J19" s="75">
        <f t="shared" si="1"/>
        <v>2563</v>
      </c>
      <c r="K19" s="75">
        <f t="shared" si="1"/>
        <v>2797</v>
      </c>
      <c r="L19" s="75">
        <f t="shared" si="1"/>
        <v>2345</v>
      </c>
      <c r="M19" s="75">
        <f t="shared" si="1"/>
        <v>1241</v>
      </c>
      <c r="N19" s="78">
        <f t="shared" si="2"/>
        <v>29813</v>
      </c>
    </row>
    <row r="20" spans="1:15" ht="32.25" x14ac:dyDescent="0.3">
      <c r="A20" s="79" t="s">
        <v>85</v>
      </c>
      <c r="B20" s="75">
        <f t="shared" si="1"/>
        <v>69</v>
      </c>
      <c r="C20" s="75">
        <f t="shared" si="1"/>
        <v>0</v>
      </c>
      <c r="D20" s="75">
        <f t="shared" si="1"/>
        <v>11</v>
      </c>
      <c r="E20" s="75">
        <f t="shared" si="1"/>
        <v>30</v>
      </c>
      <c r="F20" s="75">
        <f t="shared" si="1"/>
        <v>15</v>
      </c>
      <c r="G20" s="75">
        <f t="shared" si="1"/>
        <v>11</v>
      </c>
      <c r="H20" s="75">
        <f t="shared" si="1"/>
        <v>13</v>
      </c>
      <c r="I20" s="75">
        <f t="shared" si="1"/>
        <v>0</v>
      </c>
      <c r="J20" s="75">
        <f t="shared" si="1"/>
        <v>13</v>
      </c>
      <c r="K20" s="75">
        <f t="shared" si="1"/>
        <v>8</v>
      </c>
      <c r="L20" s="75">
        <f t="shared" si="1"/>
        <v>36</v>
      </c>
      <c r="M20" s="75">
        <f t="shared" si="1"/>
        <v>8</v>
      </c>
      <c r="N20" s="78">
        <f t="shared" si="2"/>
        <v>214</v>
      </c>
    </row>
    <row r="21" spans="1:15" ht="32.25" x14ac:dyDescent="0.3">
      <c r="A21" s="79" t="s">
        <v>86</v>
      </c>
      <c r="B21" s="75">
        <f t="shared" ref="B21:M36" si="3">+B73+B124+B175</f>
        <v>91</v>
      </c>
      <c r="C21" s="75">
        <f t="shared" si="3"/>
        <v>60</v>
      </c>
      <c r="D21" s="75">
        <f t="shared" si="3"/>
        <v>36</v>
      </c>
      <c r="E21" s="75">
        <f t="shared" si="3"/>
        <v>69</v>
      </c>
      <c r="F21" s="75">
        <f t="shared" si="3"/>
        <v>69</v>
      </c>
      <c r="G21" s="75">
        <f t="shared" si="3"/>
        <v>48</v>
      </c>
      <c r="H21" s="75">
        <f t="shared" si="3"/>
        <v>33</v>
      </c>
      <c r="I21" s="75">
        <f t="shared" si="3"/>
        <v>54</v>
      </c>
      <c r="J21" s="75">
        <f t="shared" si="3"/>
        <v>53</v>
      </c>
      <c r="K21" s="75">
        <f t="shared" si="3"/>
        <v>31</v>
      </c>
      <c r="L21" s="75">
        <f t="shared" si="3"/>
        <v>103</v>
      </c>
      <c r="M21" s="75">
        <f t="shared" si="3"/>
        <v>29</v>
      </c>
      <c r="N21" s="78">
        <f t="shared" si="2"/>
        <v>676</v>
      </c>
    </row>
    <row r="22" spans="1:15" x14ac:dyDescent="0.3">
      <c r="A22" s="48" t="s">
        <v>13</v>
      </c>
      <c r="B22" s="76">
        <f t="shared" si="3"/>
        <v>85</v>
      </c>
      <c r="C22" s="76">
        <f t="shared" si="3"/>
        <v>55</v>
      </c>
      <c r="D22" s="76">
        <f t="shared" si="3"/>
        <v>28</v>
      </c>
      <c r="E22" s="76">
        <f t="shared" si="3"/>
        <v>65</v>
      </c>
      <c r="F22" s="76">
        <f t="shared" si="3"/>
        <v>69</v>
      </c>
      <c r="G22" s="76">
        <f t="shared" si="3"/>
        <v>44</v>
      </c>
      <c r="H22" s="76">
        <f t="shared" si="3"/>
        <v>32</v>
      </c>
      <c r="I22" s="76">
        <f t="shared" si="3"/>
        <v>54</v>
      </c>
      <c r="J22" s="76">
        <f t="shared" si="3"/>
        <v>50</v>
      </c>
      <c r="K22" s="76">
        <f t="shared" si="3"/>
        <v>31</v>
      </c>
      <c r="L22" s="76">
        <f t="shared" si="3"/>
        <v>98</v>
      </c>
      <c r="M22" s="76">
        <f t="shared" si="3"/>
        <v>24</v>
      </c>
      <c r="N22" s="78">
        <f t="shared" si="2"/>
        <v>635</v>
      </c>
    </row>
    <row r="23" spans="1:15" x14ac:dyDescent="0.3">
      <c r="A23" s="48" t="s">
        <v>14</v>
      </c>
      <c r="B23" s="76">
        <f t="shared" si="3"/>
        <v>6</v>
      </c>
      <c r="C23" s="76">
        <f t="shared" si="3"/>
        <v>5</v>
      </c>
      <c r="D23" s="76">
        <f t="shared" si="3"/>
        <v>8</v>
      </c>
      <c r="E23" s="76">
        <f t="shared" si="3"/>
        <v>4</v>
      </c>
      <c r="F23" s="76">
        <f t="shared" si="3"/>
        <v>0</v>
      </c>
      <c r="G23" s="76">
        <f t="shared" si="3"/>
        <v>4</v>
      </c>
      <c r="H23" s="76">
        <f t="shared" si="3"/>
        <v>1</v>
      </c>
      <c r="I23" s="76">
        <f t="shared" si="3"/>
        <v>0</v>
      </c>
      <c r="J23" s="76">
        <f t="shared" si="3"/>
        <v>3</v>
      </c>
      <c r="K23" s="76">
        <f t="shared" si="3"/>
        <v>0</v>
      </c>
      <c r="L23" s="76">
        <f t="shared" si="3"/>
        <v>5</v>
      </c>
      <c r="M23" s="76">
        <f t="shared" si="3"/>
        <v>5</v>
      </c>
      <c r="N23" s="78">
        <f t="shared" si="2"/>
        <v>41</v>
      </c>
    </row>
    <row r="24" spans="1:15" s="2" customFormat="1" ht="32.25" x14ac:dyDescent="0.3">
      <c r="A24" s="79" t="s">
        <v>118</v>
      </c>
      <c r="B24" s="75">
        <f t="shared" si="3"/>
        <v>0</v>
      </c>
      <c r="C24" s="75">
        <f t="shared" si="3"/>
        <v>19</v>
      </c>
      <c r="D24" s="75">
        <f t="shared" si="3"/>
        <v>49</v>
      </c>
      <c r="E24" s="75">
        <f t="shared" si="3"/>
        <v>48</v>
      </c>
      <c r="F24" s="75">
        <f t="shared" si="3"/>
        <v>0</v>
      </c>
      <c r="G24" s="75">
        <f t="shared" si="3"/>
        <v>0</v>
      </c>
      <c r="H24" s="75">
        <f t="shared" si="3"/>
        <v>46</v>
      </c>
      <c r="I24" s="75">
        <f t="shared" si="3"/>
        <v>79</v>
      </c>
      <c r="J24" s="75">
        <f t="shared" si="3"/>
        <v>77</v>
      </c>
      <c r="K24" s="75">
        <f t="shared" si="3"/>
        <v>128</v>
      </c>
      <c r="L24" s="75">
        <f t="shared" si="3"/>
        <v>80</v>
      </c>
      <c r="M24" s="75">
        <f t="shared" si="3"/>
        <v>18</v>
      </c>
      <c r="N24" s="78">
        <f>I24</f>
        <v>79</v>
      </c>
      <c r="O24" s="91"/>
    </row>
    <row r="25" spans="1:15" s="3" customFormat="1" ht="31.5" x14ac:dyDescent="0.25">
      <c r="A25" s="49" t="s">
        <v>88</v>
      </c>
      <c r="B25" s="75">
        <f t="shared" si="3"/>
        <v>45</v>
      </c>
      <c r="C25" s="75">
        <f t="shared" si="3"/>
        <v>48</v>
      </c>
      <c r="D25" s="75">
        <f t="shared" si="3"/>
        <v>62</v>
      </c>
      <c r="E25" s="75">
        <f t="shared" si="3"/>
        <v>80</v>
      </c>
      <c r="F25" s="75">
        <f t="shared" si="3"/>
        <v>64</v>
      </c>
      <c r="G25" s="75">
        <f t="shared" si="3"/>
        <v>76</v>
      </c>
      <c r="H25" s="75">
        <f t="shared" si="3"/>
        <v>53</v>
      </c>
      <c r="I25" s="75">
        <f t="shared" si="3"/>
        <v>26</v>
      </c>
      <c r="J25" s="75">
        <f t="shared" si="3"/>
        <v>24</v>
      </c>
      <c r="K25" s="75">
        <f t="shared" si="3"/>
        <v>52</v>
      </c>
      <c r="L25" s="75">
        <f t="shared" si="3"/>
        <v>11</v>
      </c>
      <c r="M25" s="75">
        <f t="shared" si="3"/>
        <v>12</v>
      </c>
      <c r="N25" s="78">
        <f t="shared" si="2"/>
        <v>553</v>
      </c>
      <c r="O25" s="27"/>
    </row>
    <row r="26" spans="1:15" s="3" customFormat="1" x14ac:dyDescent="0.25">
      <c r="A26" s="49" t="s">
        <v>89</v>
      </c>
      <c r="B26" s="75">
        <f t="shared" si="3"/>
        <v>25</v>
      </c>
      <c r="C26" s="75">
        <f t="shared" si="3"/>
        <v>35</v>
      </c>
      <c r="D26" s="75">
        <f t="shared" si="3"/>
        <v>52</v>
      </c>
      <c r="E26" s="75">
        <f t="shared" si="3"/>
        <v>0</v>
      </c>
      <c r="F26" s="75">
        <f t="shared" si="3"/>
        <v>17</v>
      </c>
      <c r="G26" s="75">
        <f t="shared" si="3"/>
        <v>17</v>
      </c>
      <c r="H26" s="75">
        <f t="shared" si="3"/>
        <v>13</v>
      </c>
      <c r="I26" s="75">
        <f t="shared" si="3"/>
        <v>28</v>
      </c>
      <c r="J26" s="75">
        <f t="shared" si="3"/>
        <v>29</v>
      </c>
      <c r="K26" s="75">
        <f t="shared" si="3"/>
        <v>23</v>
      </c>
      <c r="L26" s="75">
        <f t="shared" si="3"/>
        <v>72</v>
      </c>
      <c r="M26" s="75">
        <f t="shared" si="3"/>
        <v>8</v>
      </c>
      <c r="N26" s="78">
        <f t="shared" si="2"/>
        <v>319</v>
      </c>
      <c r="O26" s="27"/>
    </row>
    <row r="27" spans="1:15" s="3" customFormat="1" x14ac:dyDescent="0.25">
      <c r="A27" s="49" t="s">
        <v>90</v>
      </c>
      <c r="B27" s="75">
        <f t="shared" si="3"/>
        <v>5</v>
      </c>
      <c r="C27" s="75">
        <f t="shared" si="3"/>
        <v>4</v>
      </c>
      <c r="D27" s="75">
        <f t="shared" si="3"/>
        <v>4</v>
      </c>
      <c r="E27" s="75">
        <f t="shared" si="3"/>
        <v>5</v>
      </c>
      <c r="F27" s="75">
        <f t="shared" si="3"/>
        <v>4</v>
      </c>
      <c r="G27" s="75">
        <f t="shared" si="3"/>
        <v>7</v>
      </c>
      <c r="H27" s="75">
        <f t="shared" si="3"/>
        <v>4</v>
      </c>
      <c r="I27" s="75">
        <f t="shared" si="3"/>
        <v>1</v>
      </c>
      <c r="J27" s="75">
        <f t="shared" si="3"/>
        <v>6</v>
      </c>
      <c r="K27" s="75">
        <f t="shared" si="3"/>
        <v>2</v>
      </c>
      <c r="L27" s="75">
        <f t="shared" si="3"/>
        <v>1</v>
      </c>
      <c r="M27" s="75">
        <f t="shared" si="3"/>
        <v>2</v>
      </c>
      <c r="N27" s="78">
        <f t="shared" si="2"/>
        <v>45</v>
      </c>
      <c r="O27" s="27"/>
    </row>
    <row r="28" spans="1:15" s="3" customFormat="1" x14ac:dyDescent="0.25">
      <c r="A28" s="49" t="s">
        <v>91</v>
      </c>
      <c r="B28" s="75">
        <f t="shared" si="3"/>
        <v>0</v>
      </c>
      <c r="C28" s="75">
        <f t="shared" si="3"/>
        <v>0</v>
      </c>
      <c r="D28" s="75">
        <f t="shared" si="3"/>
        <v>0</v>
      </c>
      <c r="E28" s="75">
        <f t="shared" si="3"/>
        <v>0</v>
      </c>
      <c r="F28" s="75">
        <f t="shared" si="3"/>
        <v>0</v>
      </c>
      <c r="G28" s="75">
        <f t="shared" si="3"/>
        <v>43</v>
      </c>
      <c r="H28" s="75">
        <f t="shared" si="3"/>
        <v>124</v>
      </c>
      <c r="I28" s="75">
        <f t="shared" si="3"/>
        <v>48</v>
      </c>
      <c r="J28" s="75">
        <f t="shared" si="3"/>
        <v>0</v>
      </c>
      <c r="K28" s="75">
        <f t="shared" si="3"/>
        <v>0</v>
      </c>
      <c r="L28" s="75">
        <f t="shared" si="3"/>
        <v>0</v>
      </c>
      <c r="M28" s="75">
        <f t="shared" si="3"/>
        <v>0</v>
      </c>
      <c r="N28" s="78">
        <f t="shared" si="2"/>
        <v>215</v>
      </c>
      <c r="O28" s="27"/>
    </row>
    <row r="29" spans="1:15" s="3" customFormat="1" x14ac:dyDescent="0.25">
      <c r="A29" s="49" t="s">
        <v>92</v>
      </c>
      <c r="B29" s="75">
        <f t="shared" si="3"/>
        <v>2</v>
      </c>
      <c r="C29" s="75">
        <f t="shared" si="3"/>
        <v>2</v>
      </c>
      <c r="D29" s="75">
        <f t="shared" si="3"/>
        <v>0</v>
      </c>
      <c r="E29" s="75">
        <f t="shared" si="3"/>
        <v>0</v>
      </c>
      <c r="F29" s="75">
        <f t="shared" si="3"/>
        <v>0</v>
      </c>
      <c r="G29" s="75">
        <f t="shared" si="3"/>
        <v>0</v>
      </c>
      <c r="H29" s="75">
        <f t="shared" si="3"/>
        <v>0</v>
      </c>
      <c r="I29" s="75">
        <f t="shared" si="3"/>
        <v>0</v>
      </c>
      <c r="J29" s="75">
        <f t="shared" si="3"/>
        <v>1</v>
      </c>
      <c r="K29" s="75">
        <f t="shared" si="3"/>
        <v>0</v>
      </c>
      <c r="L29" s="75">
        <f t="shared" si="3"/>
        <v>1</v>
      </c>
      <c r="M29" s="75">
        <f t="shared" si="3"/>
        <v>4</v>
      </c>
      <c r="N29" s="78">
        <f t="shared" si="2"/>
        <v>10</v>
      </c>
      <c r="O29" s="27"/>
    </row>
    <row r="30" spans="1:15" ht="32.25" x14ac:dyDescent="0.3">
      <c r="A30" s="46" t="s">
        <v>93</v>
      </c>
      <c r="B30" s="75">
        <f t="shared" si="3"/>
        <v>0</v>
      </c>
      <c r="C30" s="75">
        <f t="shared" si="3"/>
        <v>2</v>
      </c>
      <c r="D30" s="75">
        <f t="shared" si="3"/>
        <v>1</v>
      </c>
      <c r="E30" s="75">
        <f t="shared" si="3"/>
        <v>0</v>
      </c>
      <c r="F30" s="75">
        <f t="shared" si="3"/>
        <v>2</v>
      </c>
      <c r="G30" s="75">
        <f t="shared" si="3"/>
        <v>0</v>
      </c>
      <c r="H30" s="75">
        <f t="shared" si="3"/>
        <v>1</v>
      </c>
      <c r="I30" s="75">
        <f t="shared" si="3"/>
        <v>2</v>
      </c>
      <c r="J30" s="75">
        <f t="shared" si="3"/>
        <v>2</v>
      </c>
      <c r="K30" s="75">
        <f t="shared" si="3"/>
        <v>2</v>
      </c>
      <c r="L30" s="75">
        <f t="shared" si="3"/>
        <v>0</v>
      </c>
      <c r="M30" s="75">
        <f t="shared" si="3"/>
        <v>5</v>
      </c>
      <c r="N30" s="78">
        <f t="shared" si="2"/>
        <v>17</v>
      </c>
    </row>
    <row r="31" spans="1:15" ht="32.25" x14ac:dyDescent="0.3">
      <c r="A31" s="46" t="s">
        <v>94</v>
      </c>
      <c r="B31" s="75">
        <f t="shared" si="3"/>
        <v>1</v>
      </c>
      <c r="C31" s="75">
        <f t="shared" si="3"/>
        <v>1</v>
      </c>
      <c r="D31" s="75">
        <f t="shared" si="3"/>
        <v>1</v>
      </c>
      <c r="E31" s="75">
        <f t="shared" si="3"/>
        <v>1</v>
      </c>
      <c r="F31" s="75">
        <f t="shared" si="3"/>
        <v>4</v>
      </c>
      <c r="G31" s="75">
        <f t="shared" si="3"/>
        <v>8</v>
      </c>
      <c r="H31" s="75">
        <f t="shared" si="3"/>
        <v>1</v>
      </c>
      <c r="I31" s="75">
        <f t="shared" si="3"/>
        <v>2</v>
      </c>
      <c r="J31" s="75">
        <f t="shared" si="3"/>
        <v>3</v>
      </c>
      <c r="K31" s="75">
        <f t="shared" si="3"/>
        <v>6</v>
      </c>
      <c r="L31" s="75">
        <f t="shared" si="3"/>
        <v>1</v>
      </c>
      <c r="M31" s="75">
        <f t="shared" si="3"/>
        <v>3</v>
      </c>
      <c r="N31" s="78">
        <f t="shared" si="2"/>
        <v>32</v>
      </c>
    </row>
    <row r="32" spans="1:15" ht="32.25" x14ac:dyDescent="0.3">
      <c r="A32" s="46" t="s">
        <v>95</v>
      </c>
      <c r="B32" s="75">
        <f t="shared" si="3"/>
        <v>8</v>
      </c>
      <c r="C32" s="75">
        <f t="shared" si="3"/>
        <v>4</v>
      </c>
      <c r="D32" s="75">
        <f t="shared" si="3"/>
        <v>5</v>
      </c>
      <c r="E32" s="75">
        <f t="shared" si="3"/>
        <v>1</v>
      </c>
      <c r="F32" s="75">
        <f t="shared" si="3"/>
        <v>2</v>
      </c>
      <c r="G32" s="75">
        <f t="shared" si="3"/>
        <v>5</v>
      </c>
      <c r="H32" s="75">
        <f t="shared" si="3"/>
        <v>1</v>
      </c>
      <c r="I32" s="75">
        <f t="shared" si="3"/>
        <v>5</v>
      </c>
      <c r="J32" s="75">
        <f t="shared" si="3"/>
        <v>1</v>
      </c>
      <c r="K32" s="75">
        <f t="shared" si="3"/>
        <v>2</v>
      </c>
      <c r="L32" s="75">
        <f t="shared" si="3"/>
        <v>1</v>
      </c>
      <c r="M32" s="75">
        <f t="shared" si="3"/>
        <v>0</v>
      </c>
      <c r="N32" s="78">
        <f t="shared" si="2"/>
        <v>35</v>
      </c>
    </row>
    <row r="33" spans="1:15" x14ac:dyDescent="0.3">
      <c r="A33" s="48" t="s">
        <v>119</v>
      </c>
      <c r="B33" s="76">
        <f t="shared" si="3"/>
        <v>7</v>
      </c>
      <c r="C33" s="76">
        <f t="shared" si="3"/>
        <v>2</v>
      </c>
      <c r="D33" s="76">
        <f t="shared" si="3"/>
        <v>4</v>
      </c>
      <c r="E33" s="76">
        <f t="shared" si="3"/>
        <v>1</v>
      </c>
      <c r="F33" s="76">
        <f t="shared" si="3"/>
        <v>1</v>
      </c>
      <c r="G33" s="76">
        <f t="shared" si="3"/>
        <v>3</v>
      </c>
      <c r="H33" s="76">
        <f t="shared" si="3"/>
        <v>1</v>
      </c>
      <c r="I33" s="76">
        <f t="shared" si="3"/>
        <v>2</v>
      </c>
      <c r="J33" s="76">
        <f t="shared" si="3"/>
        <v>1</v>
      </c>
      <c r="K33" s="76">
        <f t="shared" si="3"/>
        <v>1</v>
      </c>
      <c r="L33" s="76">
        <f t="shared" si="3"/>
        <v>0</v>
      </c>
      <c r="M33" s="76">
        <f t="shared" si="3"/>
        <v>0</v>
      </c>
      <c r="N33" s="78">
        <f t="shared" si="2"/>
        <v>23</v>
      </c>
    </row>
    <row r="34" spans="1:15" x14ac:dyDescent="0.3">
      <c r="A34" s="48" t="s">
        <v>112</v>
      </c>
      <c r="B34" s="76">
        <f t="shared" si="3"/>
        <v>1</v>
      </c>
      <c r="C34" s="76">
        <f t="shared" si="3"/>
        <v>1</v>
      </c>
      <c r="D34" s="76">
        <f t="shared" si="3"/>
        <v>0</v>
      </c>
      <c r="E34" s="76">
        <f t="shared" si="3"/>
        <v>0</v>
      </c>
      <c r="F34" s="76">
        <f t="shared" si="3"/>
        <v>1</v>
      </c>
      <c r="G34" s="76">
        <f t="shared" si="3"/>
        <v>1</v>
      </c>
      <c r="H34" s="76">
        <f t="shared" si="3"/>
        <v>0</v>
      </c>
      <c r="I34" s="76">
        <f t="shared" si="3"/>
        <v>2</v>
      </c>
      <c r="J34" s="76">
        <f t="shared" si="3"/>
        <v>0</v>
      </c>
      <c r="K34" s="76">
        <f t="shared" si="3"/>
        <v>0</v>
      </c>
      <c r="L34" s="76">
        <f t="shared" si="3"/>
        <v>0</v>
      </c>
      <c r="M34" s="76">
        <f t="shared" si="3"/>
        <v>0</v>
      </c>
      <c r="N34" s="78">
        <f t="shared" si="2"/>
        <v>6</v>
      </c>
    </row>
    <row r="35" spans="1:15" x14ac:dyDescent="0.3">
      <c r="A35" s="48" t="s">
        <v>113</v>
      </c>
      <c r="B35" s="76">
        <f t="shared" si="3"/>
        <v>0</v>
      </c>
      <c r="C35" s="76">
        <f t="shared" si="3"/>
        <v>1</v>
      </c>
      <c r="D35" s="76">
        <f t="shared" si="3"/>
        <v>1</v>
      </c>
      <c r="E35" s="76">
        <f t="shared" si="3"/>
        <v>0</v>
      </c>
      <c r="F35" s="76">
        <f t="shared" si="3"/>
        <v>0</v>
      </c>
      <c r="G35" s="76">
        <f t="shared" si="3"/>
        <v>1</v>
      </c>
      <c r="H35" s="76">
        <f t="shared" si="3"/>
        <v>0</v>
      </c>
      <c r="I35" s="76">
        <f t="shared" si="3"/>
        <v>1</v>
      </c>
      <c r="J35" s="76">
        <f t="shared" si="3"/>
        <v>0</v>
      </c>
      <c r="K35" s="76">
        <f t="shared" si="3"/>
        <v>0</v>
      </c>
      <c r="L35" s="76">
        <f t="shared" si="3"/>
        <v>1</v>
      </c>
      <c r="M35" s="76">
        <f t="shared" si="3"/>
        <v>0</v>
      </c>
      <c r="N35" s="78">
        <f t="shared" si="2"/>
        <v>5</v>
      </c>
    </row>
    <row r="36" spans="1:15" x14ac:dyDescent="0.3">
      <c r="A36" s="48" t="s">
        <v>18</v>
      </c>
      <c r="B36" s="76">
        <f t="shared" si="3"/>
        <v>0</v>
      </c>
      <c r="C36" s="76">
        <f t="shared" si="3"/>
        <v>0</v>
      </c>
      <c r="D36" s="76">
        <f t="shared" si="3"/>
        <v>0</v>
      </c>
      <c r="E36" s="76">
        <f t="shared" si="3"/>
        <v>0</v>
      </c>
      <c r="F36" s="76">
        <f t="shared" si="3"/>
        <v>0</v>
      </c>
      <c r="G36" s="76">
        <f t="shared" si="3"/>
        <v>0</v>
      </c>
      <c r="H36" s="76">
        <f t="shared" si="3"/>
        <v>0</v>
      </c>
      <c r="I36" s="76">
        <f t="shared" si="3"/>
        <v>0</v>
      </c>
      <c r="J36" s="76">
        <f t="shared" si="3"/>
        <v>0</v>
      </c>
      <c r="K36" s="76">
        <f t="shared" si="3"/>
        <v>1</v>
      </c>
      <c r="L36" s="76">
        <f t="shared" si="3"/>
        <v>0</v>
      </c>
      <c r="M36" s="76">
        <f t="shared" si="3"/>
        <v>0</v>
      </c>
      <c r="N36" s="78">
        <f t="shared" si="2"/>
        <v>1</v>
      </c>
    </row>
    <row r="37" spans="1:15" x14ac:dyDescent="0.3">
      <c r="A37" s="46" t="s">
        <v>96</v>
      </c>
      <c r="B37" s="75">
        <f t="shared" ref="B37:M51" si="4">+B89+B140+B191</f>
        <v>2</v>
      </c>
      <c r="C37" s="75">
        <f t="shared" si="4"/>
        <v>2</v>
      </c>
      <c r="D37" s="75">
        <f t="shared" si="4"/>
        <v>3</v>
      </c>
      <c r="E37" s="75">
        <f t="shared" si="4"/>
        <v>8</v>
      </c>
      <c r="F37" s="75">
        <f t="shared" si="4"/>
        <v>6</v>
      </c>
      <c r="G37" s="75">
        <f t="shared" si="4"/>
        <v>8</v>
      </c>
      <c r="H37" s="75">
        <f t="shared" si="4"/>
        <v>1</v>
      </c>
      <c r="I37" s="75">
        <f t="shared" si="4"/>
        <v>1</v>
      </c>
      <c r="J37" s="75">
        <f t="shared" si="4"/>
        <v>5</v>
      </c>
      <c r="K37" s="75">
        <f t="shared" si="4"/>
        <v>6</v>
      </c>
      <c r="L37" s="75">
        <f t="shared" si="4"/>
        <v>3</v>
      </c>
      <c r="M37" s="75">
        <f t="shared" si="4"/>
        <v>0</v>
      </c>
      <c r="N37" s="78">
        <f t="shared" si="2"/>
        <v>45</v>
      </c>
    </row>
    <row r="38" spans="1:15" x14ac:dyDescent="0.3">
      <c r="A38" s="46" t="s">
        <v>97</v>
      </c>
      <c r="B38" s="75">
        <f t="shared" si="4"/>
        <v>0</v>
      </c>
      <c r="C38" s="75">
        <f t="shared" si="4"/>
        <v>0</v>
      </c>
      <c r="D38" s="75">
        <f t="shared" si="4"/>
        <v>0</v>
      </c>
      <c r="E38" s="75">
        <f t="shared" si="4"/>
        <v>1</v>
      </c>
      <c r="F38" s="75">
        <f t="shared" si="4"/>
        <v>1</v>
      </c>
      <c r="G38" s="75">
        <f t="shared" si="4"/>
        <v>1</v>
      </c>
      <c r="H38" s="75">
        <f t="shared" si="4"/>
        <v>0</v>
      </c>
      <c r="I38" s="75">
        <f t="shared" si="4"/>
        <v>0</v>
      </c>
      <c r="J38" s="75">
        <f t="shared" si="4"/>
        <v>5</v>
      </c>
      <c r="K38" s="75">
        <f t="shared" si="4"/>
        <v>1</v>
      </c>
      <c r="L38" s="75">
        <f t="shared" si="4"/>
        <v>1</v>
      </c>
      <c r="M38" s="75">
        <f t="shared" si="4"/>
        <v>2</v>
      </c>
      <c r="N38" s="78">
        <f t="shared" si="2"/>
        <v>12</v>
      </c>
    </row>
    <row r="39" spans="1:15" x14ac:dyDescent="0.3">
      <c r="A39" s="48" t="s">
        <v>19</v>
      </c>
      <c r="B39" s="76">
        <f t="shared" si="4"/>
        <v>0</v>
      </c>
      <c r="C39" s="76">
        <f t="shared" si="4"/>
        <v>0</v>
      </c>
      <c r="D39" s="76">
        <f t="shared" si="4"/>
        <v>0</v>
      </c>
      <c r="E39" s="76">
        <f t="shared" si="4"/>
        <v>1</v>
      </c>
      <c r="F39" s="76">
        <f t="shared" si="4"/>
        <v>1</v>
      </c>
      <c r="G39" s="76">
        <f t="shared" si="4"/>
        <v>0</v>
      </c>
      <c r="H39" s="76">
        <f t="shared" si="4"/>
        <v>0</v>
      </c>
      <c r="I39" s="76">
        <f t="shared" si="4"/>
        <v>0</v>
      </c>
      <c r="J39" s="76">
        <f t="shared" si="4"/>
        <v>1</v>
      </c>
      <c r="K39" s="76">
        <f t="shared" si="4"/>
        <v>0</v>
      </c>
      <c r="L39" s="76">
        <f t="shared" si="4"/>
        <v>0</v>
      </c>
      <c r="M39" s="76">
        <f t="shared" si="4"/>
        <v>0</v>
      </c>
      <c r="N39" s="78">
        <f t="shared" si="2"/>
        <v>3</v>
      </c>
    </row>
    <row r="40" spans="1:15" x14ac:dyDescent="0.3">
      <c r="A40" s="48" t="s">
        <v>20</v>
      </c>
      <c r="B40" s="76">
        <f t="shared" si="4"/>
        <v>0</v>
      </c>
      <c r="C40" s="76">
        <f t="shared" si="4"/>
        <v>0</v>
      </c>
      <c r="D40" s="76">
        <f t="shared" si="4"/>
        <v>0</v>
      </c>
      <c r="E40" s="76">
        <f t="shared" si="4"/>
        <v>0</v>
      </c>
      <c r="F40" s="76">
        <f t="shared" si="4"/>
        <v>0</v>
      </c>
      <c r="G40" s="76">
        <f t="shared" si="4"/>
        <v>1</v>
      </c>
      <c r="H40" s="76">
        <f t="shared" si="4"/>
        <v>0</v>
      </c>
      <c r="I40" s="76">
        <f t="shared" si="4"/>
        <v>0</v>
      </c>
      <c r="J40" s="76">
        <f t="shared" si="4"/>
        <v>4</v>
      </c>
      <c r="K40" s="76">
        <f t="shared" si="4"/>
        <v>1</v>
      </c>
      <c r="L40" s="76">
        <f t="shared" si="4"/>
        <v>1</v>
      </c>
      <c r="M40" s="76">
        <f t="shared" si="4"/>
        <v>2</v>
      </c>
      <c r="N40" s="78">
        <f t="shared" si="2"/>
        <v>9</v>
      </c>
    </row>
    <row r="41" spans="1:15" x14ac:dyDescent="0.3">
      <c r="A41" s="46" t="s">
        <v>98</v>
      </c>
      <c r="B41" s="76">
        <f t="shared" si="4"/>
        <v>4</v>
      </c>
      <c r="C41" s="76">
        <f t="shared" si="4"/>
        <v>2</v>
      </c>
      <c r="D41" s="76">
        <f t="shared" si="4"/>
        <v>2</v>
      </c>
      <c r="E41" s="76">
        <f t="shared" si="4"/>
        <v>4</v>
      </c>
      <c r="F41" s="76">
        <f t="shared" si="4"/>
        <v>5</v>
      </c>
      <c r="G41" s="76">
        <f t="shared" si="4"/>
        <v>6</v>
      </c>
      <c r="H41" s="76">
        <f t="shared" si="4"/>
        <v>1</v>
      </c>
      <c r="I41" s="76">
        <f t="shared" si="4"/>
        <v>2</v>
      </c>
      <c r="J41" s="76">
        <f t="shared" si="4"/>
        <v>0</v>
      </c>
      <c r="K41" s="76">
        <f t="shared" si="4"/>
        <v>0</v>
      </c>
      <c r="L41" s="76">
        <f t="shared" si="4"/>
        <v>0</v>
      </c>
      <c r="M41" s="76">
        <f t="shared" si="4"/>
        <v>0</v>
      </c>
      <c r="N41" s="78">
        <f t="shared" si="2"/>
        <v>26</v>
      </c>
    </row>
    <row r="42" spans="1:15" x14ac:dyDescent="0.3">
      <c r="A42" s="46" t="s">
        <v>99</v>
      </c>
      <c r="B42" s="76">
        <f t="shared" si="4"/>
        <v>3</v>
      </c>
      <c r="C42" s="76">
        <f t="shared" si="4"/>
        <v>4</v>
      </c>
      <c r="D42" s="76">
        <f t="shared" si="4"/>
        <v>1</v>
      </c>
      <c r="E42" s="76">
        <f t="shared" si="4"/>
        <v>3</v>
      </c>
      <c r="F42" s="76">
        <f t="shared" si="4"/>
        <v>7</v>
      </c>
      <c r="G42" s="76">
        <f t="shared" si="4"/>
        <v>5</v>
      </c>
      <c r="H42" s="76">
        <f t="shared" si="4"/>
        <v>1</v>
      </c>
      <c r="I42" s="76">
        <f t="shared" si="4"/>
        <v>4</v>
      </c>
      <c r="J42" s="76">
        <f t="shared" si="4"/>
        <v>0</v>
      </c>
      <c r="K42" s="76">
        <f t="shared" si="4"/>
        <v>8</v>
      </c>
      <c r="L42" s="76">
        <f t="shared" si="4"/>
        <v>4</v>
      </c>
      <c r="M42" s="76">
        <f t="shared" si="4"/>
        <v>1</v>
      </c>
      <c r="N42" s="78">
        <f t="shared" si="2"/>
        <v>41</v>
      </c>
    </row>
    <row r="43" spans="1:15" x14ac:dyDescent="0.3">
      <c r="A43" s="46" t="s">
        <v>100</v>
      </c>
      <c r="B43" s="75">
        <f t="shared" si="4"/>
        <v>165</v>
      </c>
      <c r="C43" s="75">
        <f t="shared" si="4"/>
        <v>207</v>
      </c>
      <c r="D43" s="75">
        <f t="shared" si="4"/>
        <v>173</v>
      </c>
      <c r="E43" s="75">
        <f t="shared" si="4"/>
        <v>193</v>
      </c>
      <c r="F43" s="75">
        <f t="shared" si="4"/>
        <v>201</v>
      </c>
      <c r="G43" s="75">
        <f t="shared" si="4"/>
        <v>224</v>
      </c>
      <c r="H43" s="75">
        <f t="shared" si="4"/>
        <v>125</v>
      </c>
      <c r="I43" s="75">
        <f t="shared" si="4"/>
        <v>202</v>
      </c>
      <c r="J43" s="75">
        <f t="shared" si="4"/>
        <v>258</v>
      </c>
      <c r="K43" s="75">
        <f t="shared" si="4"/>
        <v>295</v>
      </c>
      <c r="L43" s="75">
        <f t="shared" si="4"/>
        <v>205</v>
      </c>
      <c r="M43" s="75">
        <f t="shared" si="4"/>
        <v>97</v>
      </c>
      <c r="N43" s="78">
        <f t="shared" si="2"/>
        <v>2345</v>
      </c>
    </row>
    <row r="44" spans="1:15" ht="32.25" x14ac:dyDescent="0.3">
      <c r="A44" s="46" t="s">
        <v>120</v>
      </c>
      <c r="B44" s="75">
        <f t="shared" si="4"/>
        <v>0</v>
      </c>
      <c r="C44" s="75">
        <f t="shared" si="4"/>
        <v>49</v>
      </c>
      <c r="D44" s="75">
        <f t="shared" si="4"/>
        <v>352</v>
      </c>
      <c r="E44" s="75">
        <f t="shared" si="4"/>
        <v>353</v>
      </c>
      <c r="F44" s="75">
        <f t="shared" si="4"/>
        <v>0</v>
      </c>
      <c r="G44" s="75">
        <f t="shared" si="4"/>
        <v>656</v>
      </c>
      <c r="H44" s="75">
        <f t="shared" si="4"/>
        <v>0</v>
      </c>
      <c r="I44" s="75">
        <f t="shared" si="4"/>
        <v>0</v>
      </c>
      <c r="J44" s="75">
        <f t="shared" si="4"/>
        <v>0</v>
      </c>
      <c r="K44" s="75">
        <f t="shared" si="4"/>
        <v>436</v>
      </c>
      <c r="L44" s="75">
        <f t="shared" si="4"/>
        <v>0</v>
      </c>
      <c r="M44" s="75">
        <f t="shared" si="4"/>
        <v>0</v>
      </c>
      <c r="N44" s="78">
        <f t="shared" si="2"/>
        <v>1846</v>
      </c>
    </row>
    <row r="45" spans="1:15" s="8" customFormat="1" ht="31.5" x14ac:dyDescent="0.25">
      <c r="A45" s="49" t="s">
        <v>108</v>
      </c>
      <c r="B45" s="75">
        <f t="shared" si="4"/>
        <v>2344</v>
      </c>
      <c r="C45" s="75">
        <f t="shared" si="4"/>
        <v>2199</v>
      </c>
      <c r="D45" s="75">
        <f t="shared" si="4"/>
        <v>2351</v>
      </c>
      <c r="E45" s="75">
        <f t="shared" si="4"/>
        <v>2425</v>
      </c>
      <c r="F45" s="75">
        <f t="shared" si="4"/>
        <v>3425</v>
      </c>
      <c r="G45" s="75">
        <f t="shared" si="4"/>
        <v>2502</v>
      </c>
      <c r="H45" s="75">
        <f t="shared" si="4"/>
        <v>2538</v>
      </c>
      <c r="I45" s="75">
        <f t="shared" si="4"/>
        <v>2673</v>
      </c>
      <c r="J45" s="75">
        <f t="shared" si="4"/>
        <v>2777</v>
      </c>
      <c r="K45" s="75">
        <f t="shared" si="4"/>
        <v>2585</v>
      </c>
      <c r="L45" s="75">
        <f t="shared" si="4"/>
        <v>2646</v>
      </c>
      <c r="M45" s="75">
        <f t="shared" si="4"/>
        <v>2704</v>
      </c>
      <c r="N45" s="78">
        <f>I45</f>
        <v>2673</v>
      </c>
      <c r="O45" s="87"/>
    </row>
    <row r="46" spans="1:15" s="9" customFormat="1" ht="31.5" x14ac:dyDescent="0.3">
      <c r="A46" s="48" t="s">
        <v>22</v>
      </c>
      <c r="B46" s="76">
        <f t="shared" si="4"/>
        <v>165</v>
      </c>
      <c r="C46" s="76">
        <f t="shared" si="4"/>
        <v>135</v>
      </c>
      <c r="D46" s="76">
        <f t="shared" si="4"/>
        <v>330</v>
      </c>
      <c r="E46" s="76">
        <f t="shared" si="4"/>
        <v>464</v>
      </c>
      <c r="F46" s="76">
        <f t="shared" si="4"/>
        <v>464</v>
      </c>
      <c r="G46" s="76">
        <f t="shared" si="4"/>
        <v>598</v>
      </c>
      <c r="H46" s="76">
        <f t="shared" si="4"/>
        <v>675</v>
      </c>
      <c r="I46" s="76">
        <f t="shared" si="4"/>
        <v>839</v>
      </c>
      <c r="J46" s="76">
        <f t="shared" si="4"/>
        <v>943</v>
      </c>
      <c r="K46" s="76">
        <f t="shared" si="4"/>
        <v>1082</v>
      </c>
      <c r="L46" s="76">
        <f t="shared" si="4"/>
        <v>1143</v>
      </c>
      <c r="M46" s="76">
        <f t="shared" si="4"/>
        <v>1201</v>
      </c>
      <c r="N46" s="92">
        <f t="shared" ref="N46:N51" si="5">I46</f>
        <v>839</v>
      </c>
      <c r="O46" s="86"/>
    </row>
    <row r="47" spans="1:15" s="9" customFormat="1" ht="31.5" x14ac:dyDescent="0.3">
      <c r="A47" s="48" t="s">
        <v>23</v>
      </c>
      <c r="B47" s="76">
        <f t="shared" si="4"/>
        <v>1310</v>
      </c>
      <c r="C47" s="76">
        <f t="shared" si="4"/>
        <v>1220</v>
      </c>
      <c r="D47" s="76">
        <f t="shared" si="4"/>
        <v>1253</v>
      </c>
      <c r="E47" s="76">
        <f t="shared" si="4"/>
        <v>1193</v>
      </c>
      <c r="F47" s="76">
        <f t="shared" si="4"/>
        <v>1193</v>
      </c>
      <c r="G47" s="76">
        <f t="shared" si="4"/>
        <v>1136</v>
      </c>
      <c r="H47" s="76">
        <f t="shared" si="4"/>
        <v>1095</v>
      </c>
      <c r="I47" s="76">
        <f t="shared" si="4"/>
        <v>1066</v>
      </c>
      <c r="J47" s="76">
        <f t="shared" si="4"/>
        <v>1066</v>
      </c>
      <c r="K47" s="76">
        <f t="shared" si="4"/>
        <v>855</v>
      </c>
      <c r="L47" s="76">
        <f t="shared" si="4"/>
        <v>855</v>
      </c>
      <c r="M47" s="76">
        <f t="shared" si="4"/>
        <v>855</v>
      </c>
      <c r="N47" s="92">
        <f t="shared" si="5"/>
        <v>1066</v>
      </c>
      <c r="O47" s="86"/>
    </row>
    <row r="48" spans="1:15" s="9" customFormat="1" ht="31.5" x14ac:dyDescent="0.3">
      <c r="A48" s="48" t="s">
        <v>24</v>
      </c>
      <c r="B48" s="76">
        <f t="shared" si="4"/>
        <v>266</v>
      </c>
      <c r="C48" s="76">
        <f t="shared" si="4"/>
        <v>246</v>
      </c>
      <c r="D48" s="76">
        <f t="shared" si="4"/>
        <v>179</v>
      </c>
      <c r="E48" s="76">
        <f t="shared" si="4"/>
        <v>179</v>
      </c>
      <c r="F48" s="76">
        <f t="shared" si="4"/>
        <v>179</v>
      </c>
      <c r="G48" s="76">
        <f t="shared" si="4"/>
        <v>179</v>
      </c>
      <c r="H48" s="76">
        <f t="shared" si="4"/>
        <v>179</v>
      </c>
      <c r="I48" s="76">
        <f t="shared" si="4"/>
        <v>179</v>
      </c>
      <c r="J48" s="76">
        <f t="shared" si="4"/>
        <v>179</v>
      </c>
      <c r="K48" s="76">
        <f t="shared" si="4"/>
        <v>177</v>
      </c>
      <c r="L48" s="76">
        <f t="shared" si="4"/>
        <v>177</v>
      </c>
      <c r="M48" s="76">
        <f t="shared" si="4"/>
        <v>177</v>
      </c>
      <c r="N48" s="92">
        <f t="shared" si="5"/>
        <v>179</v>
      </c>
      <c r="O48" s="86"/>
    </row>
    <row r="49" spans="1:15" s="9" customFormat="1" ht="31.5" x14ac:dyDescent="0.3">
      <c r="A49" s="48" t="s">
        <v>25</v>
      </c>
      <c r="B49" s="76">
        <f t="shared" si="4"/>
        <v>212</v>
      </c>
      <c r="C49" s="76">
        <f t="shared" si="4"/>
        <v>212</v>
      </c>
      <c r="D49" s="76">
        <f t="shared" si="4"/>
        <v>198</v>
      </c>
      <c r="E49" s="76">
        <f t="shared" si="4"/>
        <v>198</v>
      </c>
      <c r="F49" s="76">
        <f t="shared" si="4"/>
        <v>1198</v>
      </c>
      <c r="G49" s="76">
        <f t="shared" si="4"/>
        <v>198</v>
      </c>
      <c r="H49" s="76">
        <f t="shared" si="4"/>
        <v>198</v>
      </c>
      <c r="I49" s="76">
        <f t="shared" si="4"/>
        <v>198</v>
      </c>
      <c r="J49" s="76">
        <f t="shared" si="4"/>
        <v>198</v>
      </c>
      <c r="K49" s="76">
        <f t="shared" si="4"/>
        <v>126</v>
      </c>
      <c r="L49" s="76">
        <f t="shared" si="4"/>
        <v>126</v>
      </c>
      <c r="M49" s="76">
        <f t="shared" si="4"/>
        <v>126</v>
      </c>
      <c r="N49" s="92">
        <f t="shared" si="5"/>
        <v>198</v>
      </c>
      <c r="O49" s="86"/>
    </row>
    <row r="50" spans="1:15" s="9" customFormat="1" ht="31.5" x14ac:dyDescent="0.3">
      <c r="A50" s="48" t="s">
        <v>26</v>
      </c>
      <c r="B50" s="76">
        <f t="shared" si="4"/>
        <v>185</v>
      </c>
      <c r="C50" s="76">
        <f t="shared" si="4"/>
        <v>180</v>
      </c>
      <c r="D50" s="76">
        <f t="shared" si="4"/>
        <v>185</v>
      </c>
      <c r="E50" s="76">
        <f t="shared" si="4"/>
        <v>185</v>
      </c>
      <c r="F50" s="76">
        <f t="shared" si="4"/>
        <v>185</v>
      </c>
      <c r="G50" s="76">
        <f t="shared" si="4"/>
        <v>185</v>
      </c>
      <c r="H50" s="76">
        <f t="shared" si="4"/>
        <v>185</v>
      </c>
      <c r="I50" s="76">
        <f t="shared" si="4"/>
        <v>185</v>
      </c>
      <c r="J50" s="76">
        <f t="shared" si="4"/>
        <v>185</v>
      </c>
      <c r="K50" s="76">
        <f t="shared" si="4"/>
        <v>179</v>
      </c>
      <c r="L50" s="76">
        <f t="shared" si="4"/>
        <v>179</v>
      </c>
      <c r="M50" s="76">
        <f t="shared" si="4"/>
        <v>179</v>
      </c>
      <c r="N50" s="92">
        <f t="shared" si="5"/>
        <v>185</v>
      </c>
      <c r="O50" s="86"/>
    </row>
    <row r="51" spans="1:15" s="9" customFormat="1" ht="32.25" thickBot="1" x14ac:dyDescent="0.35">
      <c r="A51" s="80" t="s">
        <v>27</v>
      </c>
      <c r="B51" s="81">
        <f t="shared" si="4"/>
        <v>206</v>
      </c>
      <c r="C51" s="81">
        <f t="shared" si="4"/>
        <v>206</v>
      </c>
      <c r="D51" s="81">
        <f t="shared" si="4"/>
        <v>206</v>
      </c>
      <c r="E51" s="81">
        <f t="shared" si="4"/>
        <v>206</v>
      </c>
      <c r="F51" s="81">
        <f t="shared" si="4"/>
        <v>206</v>
      </c>
      <c r="G51" s="81">
        <f t="shared" si="4"/>
        <v>206</v>
      </c>
      <c r="H51" s="81">
        <f t="shared" si="4"/>
        <v>206</v>
      </c>
      <c r="I51" s="81">
        <f t="shared" si="4"/>
        <v>206</v>
      </c>
      <c r="J51" s="81">
        <f t="shared" si="4"/>
        <v>206</v>
      </c>
      <c r="K51" s="81">
        <f t="shared" si="4"/>
        <v>166</v>
      </c>
      <c r="L51" s="81">
        <f t="shared" si="4"/>
        <v>166</v>
      </c>
      <c r="M51" s="81">
        <f t="shared" si="4"/>
        <v>166</v>
      </c>
      <c r="N51" s="93">
        <f t="shared" si="5"/>
        <v>206</v>
      </c>
      <c r="O51" s="86"/>
    </row>
    <row r="52" spans="1:15" x14ac:dyDescent="0.3">
      <c r="A52" s="84"/>
      <c r="B52" s="85"/>
      <c r="C52" s="85"/>
      <c r="D52" s="85"/>
      <c r="E52" s="85"/>
      <c r="F52" s="85"/>
      <c r="G52" s="85"/>
      <c r="H52" s="85"/>
      <c r="I52" s="88"/>
      <c r="J52" s="89"/>
    </row>
    <row r="53" spans="1:15" ht="17.25" thickBot="1" x14ac:dyDescent="0.35">
      <c r="A53" s="84"/>
      <c r="B53" s="85"/>
      <c r="C53" s="85"/>
      <c r="D53" s="85"/>
      <c r="E53" s="85"/>
      <c r="F53" s="85"/>
      <c r="G53" s="85"/>
      <c r="H53" s="85"/>
      <c r="I53" s="88"/>
      <c r="J53" s="89"/>
    </row>
    <row r="54" spans="1:15" ht="24.75" customHeight="1" x14ac:dyDescent="0.3">
      <c r="A54" s="111" t="s">
        <v>28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</row>
    <row r="55" spans="1:15" ht="24.75" customHeight="1" x14ac:dyDescent="0.3">
      <c r="A55" s="40" t="s">
        <v>0</v>
      </c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  <c r="H55" s="19" t="s">
        <v>7</v>
      </c>
      <c r="I55" s="19" t="s">
        <v>8</v>
      </c>
      <c r="J55" s="19" t="s">
        <v>9</v>
      </c>
      <c r="K55" s="19" t="s">
        <v>10</v>
      </c>
      <c r="L55" s="19" t="s">
        <v>11</v>
      </c>
      <c r="M55" s="19" t="s">
        <v>12</v>
      </c>
      <c r="N55" s="41" t="s">
        <v>65</v>
      </c>
    </row>
    <row r="56" spans="1:15" x14ac:dyDescent="0.3">
      <c r="A56" s="77" t="s">
        <v>115</v>
      </c>
      <c r="B56" s="75">
        <f>'[1]J CYF'!$F56</f>
        <v>40</v>
      </c>
      <c r="C56" s="75">
        <f>'[2]J CYF'!$F56</f>
        <v>43</v>
      </c>
      <c r="D56" s="75">
        <f>'[3]J CYF'!$F56</f>
        <v>60</v>
      </c>
      <c r="E56" s="75">
        <f>'[4]J CYF'!$F56</f>
        <v>74</v>
      </c>
      <c r="F56" s="75">
        <f>'[5]J CYF'!$F56</f>
        <v>34</v>
      </c>
      <c r="G56" s="75">
        <f>'[6]J CYF'!$F56</f>
        <v>63</v>
      </c>
      <c r="H56" s="75">
        <f>'[7]J CYF'!$F56</f>
        <v>35</v>
      </c>
      <c r="I56" s="75">
        <f>'[8]J CYF'!$F56</f>
        <v>81</v>
      </c>
      <c r="J56" s="75">
        <f>'[9]J CYF'!$F56</f>
        <v>47</v>
      </c>
      <c r="K56" s="75">
        <f>'[10]J CYF'!$F56</f>
        <v>67</v>
      </c>
      <c r="L56" s="75">
        <f>'[11]J CYF'!$F56</f>
        <v>55</v>
      </c>
      <c r="M56" s="75">
        <f>'[12]J CYF'!$F56</f>
        <v>39</v>
      </c>
      <c r="N56" s="78">
        <f>SUM(B56:M56)</f>
        <v>638</v>
      </c>
    </row>
    <row r="57" spans="1:15" x14ac:dyDescent="0.3">
      <c r="A57" s="77" t="s">
        <v>70</v>
      </c>
      <c r="B57" s="75">
        <f>'[1]J CYF'!$F57</f>
        <v>40</v>
      </c>
      <c r="C57" s="75">
        <f>'[2]J CYF'!$F57</f>
        <v>48</v>
      </c>
      <c r="D57" s="75">
        <f>'[3]J CYF'!$F57</f>
        <v>60</v>
      </c>
      <c r="E57" s="75">
        <f>'[4]J CYF'!$F57</f>
        <v>72</v>
      </c>
      <c r="F57" s="75">
        <f>'[5]J CYF'!$F57</f>
        <v>32</v>
      </c>
      <c r="G57" s="75">
        <f>'[6]J CYF'!$F57</f>
        <v>61</v>
      </c>
      <c r="H57" s="75">
        <f>'[7]J CYF'!$F57</f>
        <v>35</v>
      </c>
      <c r="I57" s="75">
        <f>'[8]J CYF'!$F57</f>
        <v>80</v>
      </c>
      <c r="J57" s="75">
        <f>'[9]J CYF'!$F57</f>
        <v>44</v>
      </c>
      <c r="K57" s="75">
        <f>'[10]J CYF'!$F57</f>
        <v>66</v>
      </c>
      <c r="L57" s="75">
        <f>'[11]J CYF'!$F57</f>
        <v>51</v>
      </c>
      <c r="M57" s="75">
        <f>'[12]J CYF'!$F57</f>
        <v>38</v>
      </c>
      <c r="N57" s="78">
        <f t="shared" ref="N57:N96" si="6">SUM(B57:M57)</f>
        <v>627</v>
      </c>
    </row>
    <row r="58" spans="1:15" x14ac:dyDescent="0.3">
      <c r="A58" s="77" t="s">
        <v>71</v>
      </c>
      <c r="B58" s="75">
        <f>'[1]J CYF'!$F58</f>
        <v>0</v>
      </c>
      <c r="C58" s="75">
        <f>'[2]J CYF'!$F58</f>
        <v>1</v>
      </c>
      <c r="D58" s="75">
        <f>'[3]J CYF'!$F58</f>
        <v>0</v>
      </c>
      <c r="E58" s="75">
        <f>'[4]J CYF'!$F58</f>
        <v>2</v>
      </c>
      <c r="F58" s="75">
        <f>'[5]J CYF'!$F58</f>
        <v>2</v>
      </c>
      <c r="G58" s="75">
        <f>'[6]J CYF'!$F58</f>
        <v>2</v>
      </c>
      <c r="H58" s="75">
        <f>'[7]J CYF'!$F58</f>
        <v>0</v>
      </c>
      <c r="I58" s="75">
        <f>'[8]J CYF'!$F58</f>
        <v>1</v>
      </c>
      <c r="J58" s="75">
        <f>'[9]J CYF'!$F58</f>
        <v>3</v>
      </c>
      <c r="K58" s="75">
        <f>'[10]J CYF'!$F58</f>
        <v>1</v>
      </c>
      <c r="L58" s="75">
        <f>'[11]J CYF'!$F58</f>
        <v>4</v>
      </c>
      <c r="M58" s="75">
        <f>'[12]J CYF'!$F58</f>
        <v>1</v>
      </c>
      <c r="N58" s="78">
        <f t="shared" si="6"/>
        <v>17</v>
      </c>
    </row>
    <row r="59" spans="1:15" x14ac:dyDescent="0.3">
      <c r="A59" s="77" t="s">
        <v>72</v>
      </c>
      <c r="B59" s="75">
        <f>'[1]J CYF'!$F59</f>
        <v>0</v>
      </c>
      <c r="C59" s="75">
        <f>'[2]J CYF'!$F59</f>
        <v>0</v>
      </c>
      <c r="D59" s="75">
        <f>'[3]J CYF'!$F59</f>
        <v>0</v>
      </c>
      <c r="E59" s="75">
        <f>'[4]J CYF'!$F59</f>
        <v>0</v>
      </c>
      <c r="F59" s="75">
        <f>'[5]J CYF'!$F59</f>
        <v>0</v>
      </c>
      <c r="G59" s="75">
        <f>'[6]J CYF'!$F59</f>
        <v>0</v>
      </c>
      <c r="H59" s="75">
        <f>'[7]J CYF'!$F59</f>
        <v>0</v>
      </c>
      <c r="I59" s="75">
        <f>'[8]J CYF'!$F59</f>
        <v>0</v>
      </c>
      <c r="J59" s="75">
        <f>'[9]J CYF'!$F59</f>
        <v>0</v>
      </c>
      <c r="K59" s="75">
        <f>'[10]J CYF'!$F59</f>
        <v>0</v>
      </c>
      <c r="L59" s="75">
        <f>'[11]J CYF'!$F59</f>
        <v>0</v>
      </c>
      <c r="M59" s="75">
        <f>'[12]J CYF'!$F59</f>
        <v>0</v>
      </c>
      <c r="N59" s="78">
        <f t="shared" si="6"/>
        <v>0</v>
      </c>
    </row>
    <row r="60" spans="1:15" x14ac:dyDescent="0.3">
      <c r="A60" s="46" t="s">
        <v>73</v>
      </c>
      <c r="B60" s="75">
        <f>'[1]J CYF'!$F60</f>
        <v>1</v>
      </c>
      <c r="C60" s="75">
        <f>'[2]J CYF'!$F60</f>
        <v>0</v>
      </c>
      <c r="D60" s="75">
        <f>'[3]J CYF'!$F60</f>
        <v>0</v>
      </c>
      <c r="E60" s="75">
        <f>'[4]J CYF'!$F60</f>
        <v>0</v>
      </c>
      <c r="F60" s="75">
        <f>'[5]J CYF'!$F60</f>
        <v>1</v>
      </c>
      <c r="G60" s="75">
        <f>'[6]J CYF'!$F60</f>
        <v>1</v>
      </c>
      <c r="H60" s="75">
        <f>'[7]J CYF'!$F60</f>
        <v>0</v>
      </c>
      <c r="I60" s="75">
        <f>'[8]J CYF'!$F60</f>
        <v>0</v>
      </c>
      <c r="J60" s="75">
        <f>'[9]J CYF'!$F60</f>
        <v>1</v>
      </c>
      <c r="K60" s="75">
        <f>'[10]J CYF'!$F60</f>
        <v>3</v>
      </c>
      <c r="L60" s="75">
        <f>'[11]J CYF'!$F60</f>
        <v>2</v>
      </c>
      <c r="M60" s="75">
        <f>'[12]J CYF'!$F60</f>
        <v>1</v>
      </c>
      <c r="N60" s="78">
        <f t="shared" si="6"/>
        <v>10</v>
      </c>
    </row>
    <row r="61" spans="1:15" x14ac:dyDescent="0.3">
      <c r="A61" s="46" t="s">
        <v>74</v>
      </c>
      <c r="B61" s="75">
        <f>'[1]J CYF'!$F61</f>
        <v>3</v>
      </c>
      <c r="C61" s="75">
        <f>'[2]J CYF'!$F61</f>
        <v>2</v>
      </c>
      <c r="D61" s="75">
        <f>'[3]J CYF'!$F61</f>
        <v>2</v>
      </c>
      <c r="E61" s="75">
        <f>'[4]J CYF'!$F61</f>
        <v>1</v>
      </c>
      <c r="F61" s="75">
        <f>'[5]J CYF'!$F61</f>
        <v>5</v>
      </c>
      <c r="G61" s="75">
        <f>'[6]J CYF'!$F61</f>
        <v>4</v>
      </c>
      <c r="H61" s="75">
        <f>'[7]J CYF'!$F61</f>
        <v>1</v>
      </c>
      <c r="I61" s="75">
        <f>'[8]J CYF'!$F61</f>
        <v>4</v>
      </c>
      <c r="J61" s="75">
        <f>'[9]J CYF'!$F61</f>
        <v>2</v>
      </c>
      <c r="K61" s="75">
        <f>'[10]J CYF'!$F61</f>
        <v>5</v>
      </c>
      <c r="L61" s="75">
        <f>'[11]J CYF'!$F61</f>
        <v>1</v>
      </c>
      <c r="M61" s="75">
        <f>'[12]J CYF'!$F61</f>
        <v>0</v>
      </c>
      <c r="N61" s="78">
        <f t="shared" si="6"/>
        <v>30</v>
      </c>
    </row>
    <row r="62" spans="1:15" x14ac:dyDescent="0.3">
      <c r="A62" s="46" t="s">
        <v>75</v>
      </c>
      <c r="B62" s="75">
        <f>'[1]J CYF'!$F62</f>
        <v>0</v>
      </c>
      <c r="C62" s="75">
        <f>'[2]J CYF'!$F62</f>
        <v>0</v>
      </c>
      <c r="D62" s="75">
        <f>'[3]J CYF'!$F62</f>
        <v>0</v>
      </c>
      <c r="E62" s="75">
        <f>'[4]J CYF'!$F62</f>
        <v>0</v>
      </c>
      <c r="F62" s="75">
        <f>'[5]J CYF'!$F62</f>
        <v>0</v>
      </c>
      <c r="G62" s="75">
        <f>'[6]J CYF'!$F62</f>
        <v>0</v>
      </c>
      <c r="H62" s="75">
        <f>'[7]J CYF'!$F62</f>
        <v>0</v>
      </c>
      <c r="I62" s="75">
        <f>'[8]J CYF'!$F62</f>
        <v>0</v>
      </c>
      <c r="J62" s="75">
        <f>'[9]J CYF'!$F62</f>
        <v>0</v>
      </c>
      <c r="K62" s="75">
        <f>'[10]J CYF'!$F62</f>
        <v>0</v>
      </c>
      <c r="L62" s="75">
        <f>'[11]J CYF'!$F62</f>
        <v>0</v>
      </c>
      <c r="M62" s="75">
        <f>'[12]J CYF'!$F62</f>
        <v>0</v>
      </c>
      <c r="N62" s="78">
        <f t="shared" si="6"/>
        <v>0</v>
      </c>
    </row>
    <row r="63" spans="1:15" x14ac:dyDescent="0.3">
      <c r="A63" s="46" t="s">
        <v>76</v>
      </c>
      <c r="B63" s="75">
        <f>'[1]J CYF'!$F63</f>
        <v>0</v>
      </c>
      <c r="C63" s="75">
        <f>'[2]J CYF'!$F63</f>
        <v>0</v>
      </c>
      <c r="D63" s="75">
        <f>'[3]J CYF'!$F63</f>
        <v>0</v>
      </c>
      <c r="E63" s="75">
        <f>'[4]J CYF'!$F63</f>
        <v>0</v>
      </c>
      <c r="F63" s="75">
        <f>'[5]J CYF'!$F63</f>
        <v>0</v>
      </c>
      <c r="G63" s="75">
        <f>'[6]J CYF'!$F63</f>
        <v>0</v>
      </c>
      <c r="H63" s="75">
        <f>'[7]J CYF'!$F63</f>
        <v>0</v>
      </c>
      <c r="I63" s="75">
        <f>'[8]J CYF'!$F63</f>
        <v>0</v>
      </c>
      <c r="J63" s="75">
        <f>'[9]J CYF'!$F63</f>
        <v>0</v>
      </c>
      <c r="K63" s="75">
        <f>'[10]J CYF'!$F63</f>
        <v>0</v>
      </c>
      <c r="L63" s="75">
        <f>'[11]J CYF'!$F63</f>
        <v>0</v>
      </c>
      <c r="M63" s="75">
        <f>'[12]J CYF'!$F63</f>
        <v>0</v>
      </c>
      <c r="N63" s="78">
        <f t="shared" si="6"/>
        <v>0</v>
      </c>
    </row>
    <row r="64" spans="1:15" x14ac:dyDescent="0.3">
      <c r="A64" s="46" t="s">
        <v>77</v>
      </c>
      <c r="B64" s="75">
        <f>'[1]J CYF'!$F64</f>
        <v>0</v>
      </c>
      <c r="C64" s="75">
        <f>'[2]J CYF'!$F64</f>
        <v>0</v>
      </c>
      <c r="D64" s="75">
        <f>'[3]J CYF'!$F64</f>
        <v>1</v>
      </c>
      <c r="E64" s="75">
        <f>'[4]J CYF'!$F64</f>
        <v>1</v>
      </c>
      <c r="F64" s="75">
        <f>'[5]J CYF'!$F64</f>
        <v>0</v>
      </c>
      <c r="G64" s="75">
        <f>'[6]J CYF'!$F64</f>
        <v>0</v>
      </c>
      <c r="H64" s="75">
        <f>'[7]J CYF'!$F64</f>
        <v>0</v>
      </c>
      <c r="I64" s="75">
        <f>'[8]J CYF'!$F64</f>
        <v>0</v>
      </c>
      <c r="J64" s="75">
        <f>'[9]J CYF'!$F64</f>
        <v>0</v>
      </c>
      <c r="K64" s="75">
        <f>'[10]J CYF'!$F64</f>
        <v>0</v>
      </c>
      <c r="L64" s="75">
        <f>'[11]J CYF'!$F64</f>
        <v>0</v>
      </c>
      <c r="M64" s="75">
        <f>'[12]J CYF'!$F64</f>
        <v>0</v>
      </c>
      <c r="N64" s="78">
        <f t="shared" si="6"/>
        <v>2</v>
      </c>
    </row>
    <row r="65" spans="1:15" x14ac:dyDescent="0.3">
      <c r="A65" s="46" t="s">
        <v>78</v>
      </c>
      <c r="B65" s="75">
        <f>'[1]J CYF'!$F65</f>
        <v>3</v>
      </c>
      <c r="C65" s="75">
        <f>'[2]J CYF'!$F65</f>
        <v>2</v>
      </c>
      <c r="D65" s="75">
        <f>'[3]J CYF'!$F65</f>
        <v>2</v>
      </c>
      <c r="E65" s="75">
        <f>'[4]J CYF'!$F65</f>
        <v>5</v>
      </c>
      <c r="F65" s="75">
        <f>'[5]J CYF'!$F65</f>
        <v>3</v>
      </c>
      <c r="G65" s="75">
        <f>'[6]J CYF'!$F65</f>
        <v>2</v>
      </c>
      <c r="H65" s="75">
        <f>'[7]J CYF'!$F65</f>
        <v>0</v>
      </c>
      <c r="I65" s="75">
        <f>'[8]J CYF'!$F65</f>
        <v>2</v>
      </c>
      <c r="J65" s="75">
        <f>'[9]J CYF'!$F65</f>
        <v>3</v>
      </c>
      <c r="K65" s="75">
        <f>'[10]J CYF'!$F65</f>
        <v>2</v>
      </c>
      <c r="L65" s="75">
        <f>'[11]J CYF'!$F65</f>
        <v>3</v>
      </c>
      <c r="M65" s="75">
        <f>'[12]J CYF'!$F65</f>
        <v>0</v>
      </c>
      <c r="N65" s="78">
        <f t="shared" si="6"/>
        <v>27</v>
      </c>
    </row>
    <row r="66" spans="1:15" x14ac:dyDescent="0.3">
      <c r="A66" s="46" t="s">
        <v>79</v>
      </c>
      <c r="B66" s="75">
        <f>'[1]J CYF'!$F66</f>
        <v>3</v>
      </c>
      <c r="C66" s="75">
        <f>'[2]J CYF'!$F66</f>
        <v>6</v>
      </c>
      <c r="D66" s="75">
        <f>'[3]J CYF'!$F66</f>
        <v>0</v>
      </c>
      <c r="E66" s="75">
        <f>'[4]J CYF'!$F66</f>
        <v>3</v>
      </c>
      <c r="F66" s="75">
        <f>'[5]J CYF'!$F66</f>
        <v>2</v>
      </c>
      <c r="G66" s="75">
        <f>'[6]J CYF'!$F66</f>
        <v>5</v>
      </c>
      <c r="H66" s="75">
        <f>'[7]J CYF'!$F66</f>
        <v>6</v>
      </c>
      <c r="I66" s="75">
        <f>'[8]J CYF'!$F66</f>
        <v>4</v>
      </c>
      <c r="J66" s="75">
        <f>'[9]J CYF'!$F66</f>
        <v>4</v>
      </c>
      <c r="K66" s="75">
        <f>'[10]J CYF'!$F66</f>
        <v>3</v>
      </c>
      <c r="L66" s="75">
        <f>'[11]J CYF'!$F66</f>
        <v>5</v>
      </c>
      <c r="M66" s="75">
        <f>'[12]J CYF'!$F66</f>
        <v>1</v>
      </c>
      <c r="N66" s="78">
        <f t="shared" si="6"/>
        <v>42</v>
      </c>
    </row>
    <row r="67" spans="1:15" x14ac:dyDescent="0.3">
      <c r="A67" s="46" t="s">
        <v>116</v>
      </c>
      <c r="B67" s="75">
        <f>'[1]J CYF'!$F67</f>
        <v>3</v>
      </c>
      <c r="C67" s="75">
        <f>'[2]J CYF'!$F67</f>
        <v>3</v>
      </c>
      <c r="D67" s="75">
        <f>'[3]J CYF'!$F67</f>
        <v>1</v>
      </c>
      <c r="E67" s="75">
        <f>'[4]J CYF'!$F67</f>
        <v>3</v>
      </c>
      <c r="F67" s="75">
        <f>'[5]J CYF'!$F67</f>
        <v>2</v>
      </c>
      <c r="G67" s="75">
        <f>'[6]J CYF'!$F67</f>
        <v>11</v>
      </c>
      <c r="H67" s="75">
        <f>'[7]J CYF'!$F67</f>
        <v>5</v>
      </c>
      <c r="I67" s="75">
        <f>'[8]J CYF'!$F67</f>
        <v>6</v>
      </c>
      <c r="J67" s="75">
        <f>'[9]J CYF'!$F67</f>
        <v>7</v>
      </c>
      <c r="K67" s="75">
        <f>'[10]J CYF'!$F67</f>
        <v>5</v>
      </c>
      <c r="L67" s="75">
        <f>'[11]J CYF'!$F67</f>
        <v>7</v>
      </c>
      <c r="M67" s="75">
        <f>'[12]J CYF'!$F67</f>
        <v>4</v>
      </c>
      <c r="N67" s="78">
        <f t="shared" si="6"/>
        <v>57</v>
      </c>
    </row>
    <row r="68" spans="1:15" x14ac:dyDescent="0.3">
      <c r="A68" s="79" t="s">
        <v>81</v>
      </c>
      <c r="B68" s="75">
        <f>'[1]J CYF'!$F68</f>
        <v>5</v>
      </c>
      <c r="C68" s="75">
        <f>'[2]J CYF'!$F68</f>
        <v>5</v>
      </c>
      <c r="D68" s="75">
        <f>'[3]J CYF'!$F68</f>
        <v>4</v>
      </c>
      <c r="E68" s="75">
        <f>'[4]J CYF'!$F68</f>
        <v>4</v>
      </c>
      <c r="F68" s="75">
        <f>'[5]J CYF'!$F68</f>
        <v>2</v>
      </c>
      <c r="G68" s="75">
        <f>'[6]J CYF'!$F68</f>
        <v>4</v>
      </c>
      <c r="H68" s="75">
        <f>'[7]J CYF'!$F68</f>
        <v>9</v>
      </c>
      <c r="I68" s="75">
        <f>'[8]J CYF'!$F68</f>
        <v>6</v>
      </c>
      <c r="J68" s="75">
        <f>'[9]J CYF'!$F68</f>
        <v>4</v>
      </c>
      <c r="K68" s="75">
        <f>'[10]J CYF'!$F68</f>
        <v>3</v>
      </c>
      <c r="L68" s="75">
        <f>'[11]J CYF'!$F68</f>
        <v>4</v>
      </c>
      <c r="M68" s="75">
        <f>'[12]J CYF'!$F68</f>
        <v>3</v>
      </c>
      <c r="N68" s="78">
        <f t="shared" si="6"/>
        <v>53</v>
      </c>
    </row>
    <row r="69" spans="1:15" x14ac:dyDescent="0.3">
      <c r="A69" s="79" t="s">
        <v>82</v>
      </c>
      <c r="B69" s="75">
        <f>'[1]J CYF'!$F69</f>
        <v>755</v>
      </c>
      <c r="C69" s="75">
        <f>'[2]J CYF'!$F69</f>
        <v>595</v>
      </c>
      <c r="D69" s="75">
        <f>'[3]J CYF'!$F69</f>
        <v>509</v>
      </c>
      <c r="E69" s="75">
        <f>'[4]J CYF'!$F69</f>
        <v>639</v>
      </c>
      <c r="F69" s="75">
        <f>'[5]J CYF'!$F69</f>
        <v>693</v>
      </c>
      <c r="G69" s="75">
        <f>'[6]J CYF'!$F69</f>
        <v>766</v>
      </c>
      <c r="H69" s="75">
        <f>'[7]J CYF'!$F69</f>
        <v>206</v>
      </c>
      <c r="I69" s="75">
        <f>'[8]J CYF'!$F69</f>
        <v>720</v>
      </c>
      <c r="J69" s="75">
        <f>'[9]J CYF'!$F69</f>
        <v>578</v>
      </c>
      <c r="K69" s="75">
        <f>'[10]J CYF'!$F69</f>
        <v>664</v>
      </c>
      <c r="L69" s="75">
        <f>'[11]J CYF'!$F69</f>
        <v>476</v>
      </c>
      <c r="M69" s="75">
        <f>'[12]J CYF'!$F69</f>
        <v>258</v>
      </c>
      <c r="N69" s="78">
        <f t="shared" si="6"/>
        <v>6859</v>
      </c>
    </row>
    <row r="70" spans="1:15" x14ac:dyDescent="0.3">
      <c r="A70" s="79" t="s">
        <v>83</v>
      </c>
      <c r="B70" s="75">
        <f>'[1]J CYF'!$F70</f>
        <v>225</v>
      </c>
      <c r="C70" s="75">
        <f>'[2]J CYF'!$F70</f>
        <v>590</v>
      </c>
      <c r="D70" s="75">
        <f>'[3]J CYF'!$F70</f>
        <v>455</v>
      </c>
      <c r="E70" s="75">
        <f>'[4]J CYF'!$F70</f>
        <v>406</v>
      </c>
      <c r="F70" s="75">
        <f>'[5]J CYF'!$F70</f>
        <v>602</v>
      </c>
      <c r="G70" s="75">
        <f>'[6]J CYF'!$F70</f>
        <v>600</v>
      </c>
      <c r="H70" s="75">
        <f>'[7]J CYF'!$F70</f>
        <v>196</v>
      </c>
      <c r="I70" s="75">
        <f>'[8]J CYF'!$F70</f>
        <v>551</v>
      </c>
      <c r="J70" s="75">
        <f>'[9]J CYF'!$F70</f>
        <v>724</v>
      </c>
      <c r="K70" s="75">
        <f>'[10]J CYF'!$F70</f>
        <v>537</v>
      </c>
      <c r="L70" s="75">
        <f>'[11]J CYF'!$F70</f>
        <v>644</v>
      </c>
      <c r="M70" s="75">
        <f>'[12]J CYF'!$F70</f>
        <v>252</v>
      </c>
      <c r="N70" s="78">
        <f t="shared" si="6"/>
        <v>5782</v>
      </c>
    </row>
    <row r="71" spans="1:15" x14ac:dyDescent="0.3">
      <c r="A71" s="79" t="s">
        <v>117</v>
      </c>
      <c r="B71" s="75">
        <f>'[1]J CYF'!$F71</f>
        <v>1010</v>
      </c>
      <c r="C71" s="75">
        <f>'[2]J CYF'!$F71</f>
        <v>1481</v>
      </c>
      <c r="D71" s="75">
        <f>'[3]J CYF'!$F71</f>
        <v>1396</v>
      </c>
      <c r="E71" s="75">
        <f>'[4]J CYF'!$F71</f>
        <v>1370</v>
      </c>
      <c r="F71" s="75">
        <f>'[5]J CYF'!$F71</f>
        <v>1141</v>
      </c>
      <c r="G71" s="75">
        <f>'[6]J CYF'!$F71</f>
        <v>1668</v>
      </c>
      <c r="H71" s="75">
        <f>'[7]J CYF'!$F71</f>
        <v>894</v>
      </c>
      <c r="I71" s="75">
        <f>'[8]J CYF'!$F71</f>
        <v>1828</v>
      </c>
      <c r="J71" s="75">
        <f>'[9]J CYF'!$F71</f>
        <v>1522</v>
      </c>
      <c r="K71" s="75">
        <f>'[10]J CYF'!$F71</f>
        <v>1554</v>
      </c>
      <c r="L71" s="75">
        <f>'[11]J CYF'!$F71</f>
        <v>1225</v>
      </c>
      <c r="M71" s="75">
        <f>'[12]J CYF'!$F71</f>
        <v>486</v>
      </c>
      <c r="N71" s="78">
        <f t="shared" si="6"/>
        <v>15575</v>
      </c>
    </row>
    <row r="72" spans="1:15" ht="32.25" x14ac:dyDescent="0.3">
      <c r="A72" s="79" t="s">
        <v>85</v>
      </c>
      <c r="B72" s="75">
        <f>'[1]J CYF'!$F72</f>
        <v>69</v>
      </c>
      <c r="C72" s="75">
        <f>'[2]J CYF'!$F72</f>
        <v>0</v>
      </c>
      <c r="D72" s="75">
        <f>'[3]J CYF'!$F72</f>
        <v>1</v>
      </c>
      <c r="E72" s="75">
        <f>'[4]J CYF'!$F72</f>
        <v>4</v>
      </c>
      <c r="F72" s="75">
        <f>'[5]J CYF'!$F72</f>
        <v>3</v>
      </c>
      <c r="G72" s="75">
        <f>'[6]J CYF'!$F72</f>
        <v>0</v>
      </c>
      <c r="H72" s="75">
        <f>'[7]J CYF'!$F72</f>
        <v>4</v>
      </c>
      <c r="I72" s="75">
        <f>'[8]J CYF'!$F72</f>
        <v>0</v>
      </c>
      <c r="J72" s="75">
        <f>'[9]J CYF'!$F72</f>
        <v>3</v>
      </c>
      <c r="K72" s="75">
        <f>'[10]J CYF'!$F72</f>
        <v>0</v>
      </c>
      <c r="L72" s="75">
        <f>'[11]J CYF'!$F72</f>
        <v>6</v>
      </c>
      <c r="M72" s="75">
        <f>'[12]J CYF'!$F72</f>
        <v>1</v>
      </c>
      <c r="N72" s="78">
        <f t="shared" si="6"/>
        <v>91</v>
      </c>
    </row>
    <row r="73" spans="1:15" ht="32.25" x14ac:dyDescent="0.3">
      <c r="A73" s="79" t="s">
        <v>86</v>
      </c>
      <c r="B73" s="75">
        <f>'[1]J CYF'!$F73</f>
        <v>36</v>
      </c>
      <c r="C73" s="75">
        <f>'[2]J CYF'!$F73</f>
        <v>41</v>
      </c>
      <c r="D73" s="75">
        <f>'[3]J CYF'!$F73</f>
        <v>27</v>
      </c>
      <c r="E73" s="75">
        <f>'[4]J CYF'!$F73</f>
        <v>50</v>
      </c>
      <c r="F73" s="75">
        <f>'[5]J CYF'!$F73</f>
        <v>50</v>
      </c>
      <c r="G73" s="75">
        <f>'[6]J CYF'!$F73</f>
        <v>40</v>
      </c>
      <c r="H73" s="75">
        <f>'[7]J CYF'!$F73</f>
        <v>18</v>
      </c>
      <c r="I73" s="75">
        <f>'[8]J CYF'!$F73</f>
        <v>37</v>
      </c>
      <c r="J73" s="75">
        <f>'[9]J CYF'!$F73</f>
        <v>38</v>
      </c>
      <c r="K73" s="75">
        <f>'[10]J CYF'!$F73</f>
        <v>21</v>
      </c>
      <c r="L73" s="75">
        <f>'[11]J CYF'!$F73</f>
        <v>64</v>
      </c>
      <c r="M73" s="75">
        <f>'[12]J CYF'!$F73</f>
        <v>20</v>
      </c>
      <c r="N73" s="78">
        <f t="shared" si="6"/>
        <v>442</v>
      </c>
    </row>
    <row r="74" spans="1:15" x14ac:dyDescent="0.3">
      <c r="A74" s="48" t="s">
        <v>13</v>
      </c>
      <c r="B74" s="76">
        <f>'[1]J CYF'!$F74</f>
        <v>33</v>
      </c>
      <c r="C74" s="76">
        <f>'[2]J CYF'!$F74</f>
        <v>40</v>
      </c>
      <c r="D74" s="76">
        <f>'[3]J CYF'!$F74</f>
        <v>23</v>
      </c>
      <c r="E74" s="76">
        <f>'[4]J CYF'!$F74</f>
        <v>46</v>
      </c>
      <c r="F74" s="76">
        <f>'[5]J CYF'!$F74</f>
        <v>50</v>
      </c>
      <c r="G74" s="76">
        <f>'[6]J CYF'!$F74</f>
        <v>36</v>
      </c>
      <c r="H74" s="76">
        <f>'[7]J CYF'!$F74</f>
        <v>17</v>
      </c>
      <c r="I74" s="76">
        <f>'[8]J CYF'!$F74</f>
        <v>37</v>
      </c>
      <c r="J74" s="76">
        <f>'[9]J CYF'!$F74</f>
        <v>36</v>
      </c>
      <c r="K74" s="76">
        <f>'[10]J CYF'!$F74</f>
        <v>21</v>
      </c>
      <c r="L74" s="76">
        <f>'[11]J CYF'!$F74</f>
        <v>63</v>
      </c>
      <c r="M74" s="76">
        <f>'[12]J CYF'!$F74</f>
        <v>15</v>
      </c>
      <c r="N74" s="78">
        <f t="shared" si="6"/>
        <v>417</v>
      </c>
    </row>
    <row r="75" spans="1:15" x14ac:dyDescent="0.3">
      <c r="A75" s="48" t="s">
        <v>14</v>
      </c>
      <c r="B75" s="76">
        <f>'[1]J CYF'!$F75</f>
        <v>3</v>
      </c>
      <c r="C75" s="76">
        <f>'[2]J CYF'!$F75</f>
        <v>1</v>
      </c>
      <c r="D75" s="76">
        <f>'[3]J CYF'!$F75</f>
        <v>4</v>
      </c>
      <c r="E75" s="76">
        <f>'[4]J CYF'!$F75</f>
        <v>4</v>
      </c>
      <c r="F75" s="76">
        <f>'[5]J CYF'!$F75</f>
        <v>0</v>
      </c>
      <c r="G75" s="76">
        <f>'[6]J CYF'!$F75</f>
        <v>4</v>
      </c>
      <c r="H75" s="76">
        <f>'[7]J CYF'!$F75</f>
        <v>1</v>
      </c>
      <c r="I75" s="76">
        <f>'[8]J CYF'!$F75</f>
        <v>0</v>
      </c>
      <c r="J75" s="76">
        <f>'[9]J CYF'!$F75</f>
        <v>2</v>
      </c>
      <c r="K75" s="76">
        <f>'[10]J CYF'!$F75</f>
        <v>0</v>
      </c>
      <c r="L75" s="76">
        <f>'[11]J CYF'!$F75</f>
        <v>1</v>
      </c>
      <c r="M75" s="76">
        <f>'[12]J CYF'!$F75</f>
        <v>5</v>
      </c>
      <c r="N75" s="78">
        <f t="shared" si="6"/>
        <v>25</v>
      </c>
    </row>
    <row r="76" spans="1:15" s="15" customFormat="1" ht="32.25" x14ac:dyDescent="0.3">
      <c r="A76" s="79" t="s">
        <v>118</v>
      </c>
      <c r="B76" s="75">
        <f>'[1]J CYF'!$F76</f>
        <v>0</v>
      </c>
      <c r="C76" s="75">
        <f>'[2]J CYF'!$F76</f>
        <v>11</v>
      </c>
      <c r="D76" s="75">
        <f>'[3]J CYF'!$F76</f>
        <v>25</v>
      </c>
      <c r="E76" s="75">
        <f>'[4]J CYF'!$F76</f>
        <v>37</v>
      </c>
      <c r="F76" s="75">
        <f>'[5]J CYF'!$F76</f>
        <v>0</v>
      </c>
      <c r="G76" s="75">
        <f>'[6]J CYF'!$F76</f>
        <v>0</v>
      </c>
      <c r="H76" s="75">
        <f>'[7]J CYF'!$F76</f>
        <v>23</v>
      </c>
      <c r="I76" s="75">
        <f>'[8]J CYF'!$F76</f>
        <v>43</v>
      </c>
      <c r="J76" s="75">
        <f>'[9]J CYF'!$F76</f>
        <v>42</v>
      </c>
      <c r="K76" s="75">
        <f>'[10]J CYF'!$F76</f>
        <v>81</v>
      </c>
      <c r="L76" s="75">
        <f>'[11]J CYF'!$F76</f>
        <v>38</v>
      </c>
      <c r="M76" s="75">
        <f>'[12]J CYF'!$F76</f>
        <v>11</v>
      </c>
      <c r="N76" s="78">
        <f>I76</f>
        <v>43</v>
      </c>
      <c r="O76" s="90"/>
    </row>
    <row r="77" spans="1:15" ht="31.5" x14ac:dyDescent="0.3">
      <c r="A77" s="49" t="s">
        <v>88</v>
      </c>
      <c r="B77" s="75">
        <f>'[1]J CYF'!$F77</f>
        <v>26</v>
      </c>
      <c r="C77" s="75">
        <f>'[2]J CYF'!$F77</f>
        <v>35</v>
      </c>
      <c r="D77" s="75">
        <f>'[3]J CYF'!$F77</f>
        <v>44</v>
      </c>
      <c r="E77" s="75">
        <f>'[4]J CYF'!$F77</f>
        <v>58</v>
      </c>
      <c r="F77" s="75">
        <f>'[5]J CYF'!$F77</f>
        <v>47</v>
      </c>
      <c r="G77" s="75">
        <f>'[6]J CYF'!$F77</f>
        <v>61</v>
      </c>
      <c r="H77" s="75">
        <f>'[7]J CYF'!$F77</f>
        <v>45</v>
      </c>
      <c r="I77" s="75">
        <f>'[8]J CYF'!$F77</f>
        <v>22</v>
      </c>
      <c r="J77" s="75">
        <f>'[9]J CYF'!$F77</f>
        <v>19</v>
      </c>
      <c r="K77" s="75">
        <f>'[10]J CYF'!$F77</f>
        <v>44</v>
      </c>
      <c r="L77" s="75">
        <f>'[11]J CYF'!$F77</f>
        <v>9</v>
      </c>
      <c r="M77" s="75">
        <f>'[12]J CYF'!$F77</f>
        <v>10</v>
      </c>
      <c r="N77" s="78">
        <f t="shared" si="6"/>
        <v>420</v>
      </c>
    </row>
    <row r="78" spans="1:15" x14ac:dyDescent="0.3">
      <c r="A78" s="49" t="s">
        <v>89</v>
      </c>
      <c r="B78" s="75">
        <f>'[1]J CYF'!$F78</f>
        <v>25</v>
      </c>
      <c r="C78" s="75">
        <f>'[2]J CYF'!$F78</f>
        <v>35</v>
      </c>
      <c r="D78" s="75">
        <f>'[3]J CYF'!$F78</f>
        <v>35</v>
      </c>
      <c r="E78" s="75">
        <f>'[4]J CYF'!$F78</f>
        <v>0</v>
      </c>
      <c r="F78" s="75">
        <f>'[5]J CYF'!$F78</f>
        <v>17</v>
      </c>
      <c r="G78" s="75">
        <f>'[6]J CYF'!$F78</f>
        <v>9</v>
      </c>
      <c r="H78" s="75">
        <f>'[7]J CYF'!$F78</f>
        <v>5</v>
      </c>
      <c r="I78" s="75">
        <f>'[8]J CYF'!$F78</f>
        <v>15</v>
      </c>
      <c r="J78" s="75">
        <f>'[9]J CYF'!$F78</f>
        <v>8</v>
      </c>
      <c r="K78" s="75">
        <f>'[10]J CYF'!$F78</f>
        <v>13</v>
      </c>
      <c r="L78" s="75">
        <f>'[11]J CYF'!$F78</f>
        <v>41</v>
      </c>
      <c r="M78" s="75">
        <f>'[12]J CYF'!$F78</f>
        <v>8</v>
      </c>
      <c r="N78" s="78">
        <f t="shared" si="6"/>
        <v>211</v>
      </c>
    </row>
    <row r="79" spans="1:15" x14ac:dyDescent="0.3">
      <c r="A79" s="49" t="s">
        <v>90</v>
      </c>
      <c r="B79" s="75">
        <f>'[1]J CYF'!$F79</f>
        <v>3</v>
      </c>
      <c r="C79" s="75">
        <f>'[2]J CYF'!$F79</f>
        <v>2</v>
      </c>
      <c r="D79" s="75">
        <f>'[3]J CYF'!$F79</f>
        <v>4</v>
      </c>
      <c r="E79" s="75">
        <f>'[4]J CYF'!$F79</f>
        <v>2</v>
      </c>
      <c r="F79" s="75">
        <f>'[5]J CYF'!$F79</f>
        <v>1</v>
      </c>
      <c r="G79" s="75">
        <f>'[6]J CYF'!$F79</f>
        <v>4</v>
      </c>
      <c r="H79" s="75">
        <f>'[7]J CYF'!$F79</f>
        <v>4</v>
      </c>
      <c r="I79" s="75">
        <f>'[8]J CYF'!$F79</f>
        <v>0</v>
      </c>
      <c r="J79" s="75">
        <f>'[9]J CYF'!$F79</f>
        <v>3</v>
      </c>
      <c r="K79" s="75">
        <f>'[10]J CYF'!$F79</f>
        <v>2</v>
      </c>
      <c r="L79" s="75">
        <f>'[11]J CYF'!$F79</f>
        <v>0</v>
      </c>
      <c r="M79" s="75">
        <f>'[12]J CYF'!$F79</f>
        <v>0</v>
      </c>
      <c r="N79" s="78">
        <f t="shared" si="6"/>
        <v>25</v>
      </c>
    </row>
    <row r="80" spans="1:15" x14ac:dyDescent="0.3">
      <c r="A80" s="49" t="s">
        <v>91</v>
      </c>
      <c r="B80" s="75">
        <f>'[1]J CYF'!$F80</f>
        <v>0</v>
      </c>
      <c r="C80" s="75">
        <f>'[2]J CYF'!$F80</f>
        <v>0</v>
      </c>
      <c r="D80" s="75">
        <f>'[3]J CYF'!$F80</f>
        <v>0</v>
      </c>
      <c r="E80" s="75">
        <f>'[4]J CYF'!$F80</f>
        <v>0</v>
      </c>
      <c r="F80" s="75">
        <f>'[5]J CYF'!$F80</f>
        <v>0</v>
      </c>
      <c r="G80" s="75">
        <f>'[6]J CYF'!$F80</f>
        <v>10</v>
      </c>
      <c r="H80" s="75">
        <f>'[7]J CYF'!$F80</f>
        <v>0</v>
      </c>
      <c r="I80" s="75">
        <f>'[8]J CYF'!$F80</f>
        <v>0</v>
      </c>
      <c r="J80" s="75">
        <f>'[9]J CYF'!$F80</f>
        <v>0</v>
      </c>
      <c r="K80" s="75">
        <f>'[10]J CYF'!$F80</f>
        <v>0</v>
      </c>
      <c r="L80" s="75">
        <f>'[11]J CYF'!$F80</f>
        <v>0</v>
      </c>
      <c r="M80" s="75">
        <f>'[12]J CYF'!$F80</f>
        <v>0</v>
      </c>
      <c r="N80" s="78">
        <f t="shared" si="6"/>
        <v>10</v>
      </c>
    </row>
    <row r="81" spans="1:14" x14ac:dyDescent="0.3">
      <c r="A81" s="49" t="s">
        <v>92</v>
      </c>
      <c r="B81" s="75">
        <f>'[1]J CYF'!$F81</f>
        <v>1</v>
      </c>
      <c r="C81" s="75">
        <f>'[2]J CYF'!$F81</f>
        <v>0</v>
      </c>
      <c r="D81" s="75">
        <f>'[3]J CYF'!$F81</f>
        <v>0</v>
      </c>
      <c r="E81" s="75">
        <f>'[4]J CYF'!$F81</f>
        <v>0</v>
      </c>
      <c r="F81" s="75">
        <f>'[5]J CYF'!$F81</f>
        <v>0</v>
      </c>
      <c r="G81" s="75">
        <f>'[6]J CYF'!$F81</f>
        <v>0</v>
      </c>
      <c r="H81" s="75">
        <f>'[7]J CYF'!$F81</f>
        <v>0</v>
      </c>
      <c r="I81" s="75">
        <f>'[8]J CYF'!$F81</f>
        <v>0</v>
      </c>
      <c r="J81" s="75">
        <f>'[9]J CYF'!$F81</f>
        <v>1</v>
      </c>
      <c r="K81" s="75">
        <f>'[10]J CYF'!$F81</f>
        <v>0</v>
      </c>
      <c r="L81" s="75">
        <f>'[11]J CYF'!$F81</f>
        <v>0</v>
      </c>
      <c r="M81" s="75">
        <f>'[12]J CYF'!$F81</f>
        <v>1</v>
      </c>
      <c r="N81" s="78">
        <f t="shared" si="6"/>
        <v>3</v>
      </c>
    </row>
    <row r="82" spans="1:14" ht="32.25" x14ac:dyDescent="0.3">
      <c r="A82" s="46" t="s">
        <v>93</v>
      </c>
      <c r="B82" s="75">
        <f>'[1]J CYF'!$F82</f>
        <v>0</v>
      </c>
      <c r="C82" s="75">
        <f>'[2]J CYF'!$F82</f>
        <v>0</v>
      </c>
      <c r="D82" s="75">
        <f>'[3]J CYF'!$F82</f>
        <v>1</v>
      </c>
      <c r="E82" s="75">
        <f>'[4]J CYF'!$F82</f>
        <v>0</v>
      </c>
      <c r="F82" s="75">
        <f>'[5]J CYF'!$F82</f>
        <v>2</v>
      </c>
      <c r="G82" s="75">
        <f>'[6]J CYF'!$F82</f>
        <v>0</v>
      </c>
      <c r="H82" s="75">
        <f>'[7]J CYF'!$F82</f>
        <v>1</v>
      </c>
      <c r="I82" s="75">
        <f>'[8]J CYF'!$F82</f>
        <v>2</v>
      </c>
      <c r="J82" s="75">
        <f>'[9]J CYF'!$F82</f>
        <v>2</v>
      </c>
      <c r="K82" s="75">
        <f>'[10]J CYF'!$F82</f>
        <v>2</v>
      </c>
      <c r="L82" s="75">
        <f>'[11]J CYF'!$F82</f>
        <v>0</v>
      </c>
      <c r="M82" s="75">
        <f>'[12]J CYF'!$F82</f>
        <v>5</v>
      </c>
      <c r="N82" s="78">
        <f t="shared" si="6"/>
        <v>15</v>
      </c>
    </row>
    <row r="83" spans="1:14" ht="32.25" x14ac:dyDescent="0.3">
      <c r="A83" s="46" t="s">
        <v>94</v>
      </c>
      <c r="B83" s="75">
        <f>'[1]J CYF'!$F83</f>
        <v>1</v>
      </c>
      <c r="C83" s="75">
        <f>'[2]J CYF'!$F83</f>
        <v>1</v>
      </c>
      <c r="D83" s="75">
        <f>'[3]J CYF'!$F83</f>
        <v>1</v>
      </c>
      <c r="E83" s="75">
        <f>'[4]J CYF'!$F83</f>
        <v>0</v>
      </c>
      <c r="F83" s="75">
        <f>'[5]J CYF'!$F83</f>
        <v>3</v>
      </c>
      <c r="G83" s="75">
        <f>'[6]J CYF'!$F83</f>
        <v>4</v>
      </c>
      <c r="H83" s="75">
        <f>'[7]J CYF'!$F83</f>
        <v>1</v>
      </c>
      <c r="I83" s="75">
        <f>'[8]J CYF'!$F83</f>
        <v>2</v>
      </c>
      <c r="J83" s="75">
        <f>'[9]J CYF'!$F83</f>
        <v>3</v>
      </c>
      <c r="K83" s="75">
        <f>'[10]J CYF'!$F83</f>
        <v>6</v>
      </c>
      <c r="L83" s="75">
        <f>'[11]J CYF'!$F83</f>
        <v>1</v>
      </c>
      <c r="M83" s="75">
        <f>'[12]J CYF'!$F83</f>
        <v>3</v>
      </c>
      <c r="N83" s="78">
        <f t="shared" si="6"/>
        <v>26</v>
      </c>
    </row>
    <row r="84" spans="1:14" ht="32.25" x14ac:dyDescent="0.3">
      <c r="A84" s="46" t="s">
        <v>95</v>
      </c>
      <c r="B84" s="75">
        <f>'[1]J CYF'!$F84</f>
        <v>7</v>
      </c>
      <c r="C84" s="75">
        <f>'[2]J CYF'!$F84</f>
        <v>4</v>
      </c>
      <c r="D84" s="75">
        <f>'[3]J CYF'!$F84</f>
        <v>5</v>
      </c>
      <c r="E84" s="75">
        <f>'[4]J CYF'!$F84</f>
        <v>1</v>
      </c>
      <c r="F84" s="75">
        <f>'[5]J CYF'!$F84</f>
        <v>2</v>
      </c>
      <c r="G84" s="75">
        <f>'[6]J CYF'!$F84</f>
        <v>4</v>
      </c>
      <c r="H84" s="75">
        <f>'[7]J CYF'!$F84</f>
        <v>1</v>
      </c>
      <c r="I84" s="75">
        <f>'[8]J CYF'!$F84</f>
        <v>5</v>
      </c>
      <c r="J84" s="75">
        <f>'[9]J CYF'!$F84</f>
        <v>1</v>
      </c>
      <c r="K84" s="75">
        <f>'[10]J CYF'!$F84</f>
        <v>2</v>
      </c>
      <c r="L84" s="75">
        <f>'[11]J CYF'!$F84</f>
        <v>1</v>
      </c>
      <c r="M84" s="75">
        <f>'[12]J CYF'!$F84</f>
        <v>0</v>
      </c>
      <c r="N84" s="78">
        <f t="shared" si="6"/>
        <v>33</v>
      </c>
    </row>
    <row r="85" spans="1:14" x14ac:dyDescent="0.3">
      <c r="A85" s="48" t="s">
        <v>119</v>
      </c>
      <c r="B85" s="76">
        <f>'[1]J CYF'!$F85</f>
        <v>6</v>
      </c>
      <c r="C85" s="76">
        <f>'[2]J CYF'!$F85</f>
        <v>2</v>
      </c>
      <c r="D85" s="76">
        <f>'[3]J CYF'!$F85</f>
        <v>4</v>
      </c>
      <c r="E85" s="76">
        <f>'[4]J CYF'!$F85</f>
        <v>1</v>
      </c>
      <c r="F85" s="76">
        <f>'[5]J CYF'!$F85</f>
        <v>1</v>
      </c>
      <c r="G85" s="76">
        <f>'[6]J CYF'!$F85</f>
        <v>3</v>
      </c>
      <c r="H85" s="76">
        <f>'[7]J CYF'!$F85</f>
        <v>1</v>
      </c>
      <c r="I85" s="76">
        <f>'[8]J CYF'!$F85</f>
        <v>2</v>
      </c>
      <c r="J85" s="76">
        <f>'[9]J CYF'!$F85</f>
        <v>1</v>
      </c>
      <c r="K85" s="76">
        <f>'[10]J CYF'!$F85</f>
        <v>1</v>
      </c>
      <c r="L85" s="76">
        <f>'[11]J CYF'!$F85</f>
        <v>0</v>
      </c>
      <c r="M85" s="76">
        <f>'[12]J CYF'!$F85</f>
        <v>0</v>
      </c>
      <c r="N85" s="78">
        <f t="shared" si="6"/>
        <v>22</v>
      </c>
    </row>
    <row r="86" spans="1:14" x14ac:dyDescent="0.3">
      <c r="A86" s="48" t="s">
        <v>112</v>
      </c>
      <c r="B86" s="76">
        <f>'[1]J CYF'!$F86</f>
        <v>1</v>
      </c>
      <c r="C86" s="76">
        <f>'[2]J CYF'!$F86</f>
        <v>1</v>
      </c>
      <c r="D86" s="76">
        <f>'[3]J CYF'!$F86</f>
        <v>0</v>
      </c>
      <c r="E86" s="76">
        <f>'[4]J CYF'!$F86</f>
        <v>0</v>
      </c>
      <c r="F86" s="76">
        <f>'[5]J CYF'!$F86</f>
        <v>1</v>
      </c>
      <c r="G86" s="76">
        <f>'[6]J CYF'!$F86</f>
        <v>0</v>
      </c>
      <c r="H86" s="76">
        <f>'[7]J CYF'!$F86</f>
        <v>0</v>
      </c>
      <c r="I86" s="76">
        <f>'[8]J CYF'!$F86</f>
        <v>2</v>
      </c>
      <c r="J86" s="76">
        <f>'[9]J CYF'!$F86</f>
        <v>0</v>
      </c>
      <c r="K86" s="76">
        <f>'[10]J CYF'!$F86</f>
        <v>0</v>
      </c>
      <c r="L86" s="76">
        <f>'[11]J CYF'!$F86</f>
        <v>0</v>
      </c>
      <c r="M86" s="76">
        <f>'[12]J CYF'!$F86</f>
        <v>0</v>
      </c>
      <c r="N86" s="78">
        <f t="shared" si="6"/>
        <v>5</v>
      </c>
    </row>
    <row r="87" spans="1:14" x14ac:dyDescent="0.3">
      <c r="A87" s="48" t="s">
        <v>113</v>
      </c>
      <c r="B87" s="76">
        <f>'[1]J CYF'!$F87</f>
        <v>0</v>
      </c>
      <c r="C87" s="76">
        <f>'[2]J CYF'!$F87</f>
        <v>1</v>
      </c>
      <c r="D87" s="76">
        <f>'[3]J CYF'!$F87</f>
        <v>1</v>
      </c>
      <c r="E87" s="76">
        <f>'[4]J CYF'!$F87</f>
        <v>0</v>
      </c>
      <c r="F87" s="76">
        <f>'[5]J CYF'!$F87</f>
        <v>0</v>
      </c>
      <c r="G87" s="76">
        <f>'[6]J CYF'!$F87</f>
        <v>1</v>
      </c>
      <c r="H87" s="76">
        <f>'[7]J CYF'!$F87</f>
        <v>0</v>
      </c>
      <c r="I87" s="76">
        <f>'[8]J CYF'!$F87</f>
        <v>1</v>
      </c>
      <c r="J87" s="76">
        <f>'[9]J CYF'!$F87</f>
        <v>0</v>
      </c>
      <c r="K87" s="76">
        <f>'[10]J CYF'!$F87</f>
        <v>0</v>
      </c>
      <c r="L87" s="76">
        <f>'[11]J CYF'!$F87</f>
        <v>1</v>
      </c>
      <c r="M87" s="76">
        <f>'[12]J CYF'!$F87</f>
        <v>0</v>
      </c>
      <c r="N87" s="78">
        <f t="shared" si="6"/>
        <v>5</v>
      </c>
    </row>
    <row r="88" spans="1:14" x14ac:dyDescent="0.3">
      <c r="A88" s="48" t="s">
        <v>18</v>
      </c>
      <c r="B88" s="76">
        <f>'[1]J CYF'!$F88</f>
        <v>0</v>
      </c>
      <c r="C88" s="76">
        <f>'[2]J CYF'!$F88</f>
        <v>0</v>
      </c>
      <c r="D88" s="76">
        <f>'[3]J CYF'!$F88</f>
        <v>0</v>
      </c>
      <c r="E88" s="76">
        <f>'[4]J CYF'!$F88</f>
        <v>0</v>
      </c>
      <c r="F88" s="76">
        <f>'[5]J CYF'!$F88</f>
        <v>0</v>
      </c>
      <c r="G88" s="76">
        <f>'[6]J CYF'!$F88</f>
        <v>0</v>
      </c>
      <c r="H88" s="76">
        <f>'[7]J CYF'!$F88</f>
        <v>0</v>
      </c>
      <c r="I88" s="76">
        <f>'[8]J CYF'!$F88</f>
        <v>0</v>
      </c>
      <c r="J88" s="76">
        <f>'[9]J CYF'!$F88</f>
        <v>0</v>
      </c>
      <c r="K88" s="76">
        <f>'[10]J CYF'!$F88</f>
        <v>1</v>
      </c>
      <c r="L88" s="76">
        <f>'[11]J CYF'!$F88</f>
        <v>0</v>
      </c>
      <c r="M88" s="76">
        <f>'[12]J CYF'!$F88</f>
        <v>0</v>
      </c>
      <c r="N88" s="78">
        <f t="shared" si="6"/>
        <v>1</v>
      </c>
    </row>
    <row r="89" spans="1:14" x14ac:dyDescent="0.3">
      <c r="A89" s="46" t="s">
        <v>96</v>
      </c>
      <c r="B89" s="75">
        <f>'[1]J CYF'!$F89</f>
        <v>2</v>
      </c>
      <c r="C89" s="75">
        <f>'[2]J CYF'!$F89</f>
        <v>1</v>
      </c>
      <c r="D89" s="75">
        <f>'[3]J CYF'!$F89</f>
        <v>3</v>
      </c>
      <c r="E89" s="75">
        <f>'[4]J CYF'!$F89</f>
        <v>6</v>
      </c>
      <c r="F89" s="75">
        <f>'[5]J CYF'!$F89</f>
        <v>6</v>
      </c>
      <c r="G89" s="75">
        <f>'[6]J CYF'!$F89</f>
        <v>7</v>
      </c>
      <c r="H89" s="75">
        <f>'[7]J CYF'!$F89</f>
        <v>1</v>
      </c>
      <c r="I89" s="75">
        <f>'[8]J CYF'!$F89</f>
        <v>1</v>
      </c>
      <c r="J89" s="75">
        <f>'[9]J CYF'!$F89</f>
        <v>3</v>
      </c>
      <c r="K89" s="75">
        <f>'[10]J CYF'!$F89</f>
        <v>3</v>
      </c>
      <c r="L89" s="75">
        <f>'[11]J CYF'!$F89</f>
        <v>1</v>
      </c>
      <c r="M89" s="75">
        <f>'[12]J CYF'!$F89</f>
        <v>0</v>
      </c>
      <c r="N89" s="78">
        <f t="shared" si="6"/>
        <v>34</v>
      </c>
    </row>
    <row r="90" spans="1:14" x14ac:dyDescent="0.3">
      <c r="A90" s="46" t="s">
        <v>97</v>
      </c>
      <c r="B90" s="75">
        <f>'[1]J CYF'!$F90</f>
        <v>0</v>
      </c>
      <c r="C90" s="75">
        <f>'[2]J CYF'!$F90</f>
        <v>0</v>
      </c>
      <c r="D90" s="75">
        <f>'[3]J CYF'!$F90</f>
        <v>0</v>
      </c>
      <c r="E90" s="75">
        <f>'[4]J CYF'!$F90</f>
        <v>1</v>
      </c>
      <c r="F90" s="75">
        <f>'[5]J CYF'!$F90</f>
        <v>0</v>
      </c>
      <c r="G90" s="75">
        <f>'[6]J CYF'!$F90</f>
        <v>1</v>
      </c>
      <c r="H90" s="75">
        <f>'[7]J CYF'!$F90</f>
        <v>0</v>
      </c>
      <c r="I90" s="75">
        <f>'[8]J CYF'!$F90</f>
        <v>0</v>
      </c>
      <c r="J90" s="75">
        <f>'[9]J CYF'!$F90</f>
        <v>5</v>
      </c>
      <c r="K90" s="75">
        <f>'[10]J CYF'!$F90</f>
        <v>0</v>
      </c>
      <c r="L90" s="75">
        <f>'[11]J CYF'!$F90</f>
        <v>0</v>
      </c>
      <c r="M90" s="75">
        <f>'[12]J CYF'!$F90</f>
        <v>2</v>
      </c>
      <c r="N90" s="78">
        <f t="shared" si="6"/>
        <v>9</v>
      </c>
    </row>
    <row r="91" spans="1:14" x14ac:dyDescent="0.3">
      <c r="A91" s="48" t="s">
        <v>19</v>
      </c>
      <c r="B91" s="76">
        <f>'[1]J CYF'!$F91</f>
        <v>0</v>
      </c>
      <c r="C91" s="76">
        <f>'[2]J CYF'!$F91</f>
        <v>0</v>
      </c>
      <c r="D91" s="76">
        <f>'[3]J CYF'!$F91</f>
        <v>0</v>
      </c>
      <c r="E91" s="76">
        <f>'[4]J CYF'!$F91</f>
        <v>1</v>
      </c>
      <c r="F91" s="76">
        <f>'[5]J CYF'!$F91</f>
        <v>0</v>
      </c>
      <c r="G91" s="76">
        <f>'[6]J CYF'!$F91</f>
        <v>0</v>
      </c>
      <c r="H91" s="76">
        <f>'[7]J CYF'!$F91</f>
        <v>0</v>
      </c>
      <c r="I91" s="76">
        <f>'[8]J CYF'!$F91</f>
        <v>0</v>
      </c>
      <c r="J91" s="76">
        <f>'[9]J CYF'!$F91</f>
        <v>1</v>
      </c>
      <c r="K91" s="76">
        <f>'[10]J CYF'!$F91</f>
        <v>0</v>
      </c>
      <c r="L91" s="76">
        <f>'[11]J CYF'!$F91</f>
        <v>0</v>
      </c>
      <c r="M91" s="76">
        <f>'[12]J CYF'!$F91</f>
        <v>0</v>
      </c>
      <c r="N91" s="78">
        <f t="shared" si="6"/>
        <v>2</v>
      </c>
    </row>
    <row r="92" spans="1:14" x14ac:dyDescent="0.3">
      <c r="A92" s="48" t="s">
        <v>20</v>
      </c>
      <c r="B92" s="76">
        <f>'[1]J CYF'!$F92</f>
        <v>0</v>
      </c>
      <c r="C92" s="76">
        <f>'[2]J CYF'!$F92</f>
        <v>0</v>
      </c>
      <c r="D92" s="76">
        <f>'[3]J CYF'!$F92</f>
        <v>0</v>
      </c>
      <c r="E92" s="76">
        <f>'[4]J CYF'!$F92</f>
        <v>0</v>
      </c>
      <c r="F92" s="76">
        <f>'[5]J CYF'!$F92</f>
        <v>0</v>
      </c>
      <c r="G92" s="76">
        <f>'[6]J CYF'!$F92</f>
        <v>1</v>
      </c>
      <c r="H92" s="76">
        <f>'[7]J CYF'!$F92</f>
        <v>0</v>
      </c>
      <c r="I92" s="76">
        <f>'[8]J CYF'!$F92</f>
        <v>0</v>
      </c>
      <c r="J92" s="76">
        <f>'[9]J CYF'!$F92</f>
        <v>4</v>
      </c>
      <c r="K92" s="76">
        <f>'[10]J CYF'!$F92</f>
        <v>0</v>
      </c>
      <c r="L92" s="76">
        <f>'[11]J CYF'!$F92</f>
        <v>0</v>
      </c>
      <c r="M92" s="76">
        <f>'[12]J CYF'!$F92</f>
        <v>2</v>
      </c>
      <c r="N92" s="78">
        <f t="shared" si="6"/>
        <v>7</v>
      </c>
    </row>
    <row r="93" spans="1:14" x14ac:dyDescent="0.3">
      <c r="A93" s="46" t="s">
        <v>98</v>
      </c>
      <c r="B93" s="75">
        <f>'[1]J CYF'!$F93</f>
        <v>3</v>
      </c>
      <c r="C93" s="75">
        <f>'[2]J CYF'!$F93</f>
        <v>2</v>
      </c>
      <c r="D93" s="75">
        <f>'[3]J CYF'!$F93</f>
        <v>2</v>
      </c>
      <c r="E93" s="75">
        <f>'[4]J CYF'!$F93</f>
        <v>4</v>
      </c>
      <c r="F93" s="75">
        <f>'[5]J CYF'!$F93</f>
        <v>5</v>
      </c>
      <c r="G93" s="75">
        <f>'[6]J CYF'!$F93</f>
        <v>4</v>
      </c>
      <c r="H93" s="75">
        <f>'[7]J CYF'!$F93</f>
        <v>1</v>
      </c>
      <c r="I93" s="75">
        <f>'[8]J CYF'!$F93</f>
        <v>2</v>
      </c>
      <c r="J93" s="75">
        <f>'[9]J CYF'!$F93</f>
        <v>0</v>
      </c>
      <c r="K93" s="75">
        <f>'[10]J CYF'!$F93</f>
        <v>0</v>
      </c>
      <c r="L93" s="75">
        <f>'[11]J CYF'!$F93</f>
        <v>0</v>
      </c>
      <c r="M93" s="75">
        <f>'[12]J CYF'!$F93</f>
        <v>0</v>
      </c>
      <c r="N93" s="78">
        <f t="shared" si="6"/>
        <v>23</v>
      </c>
    </row>
    <row r="94" spans="1:14" x14ac:dyDescent="0.3">
      <c r="A94" s="46" t="s">
        <v>99</v>
      </c>
      <c r="B94" s="75">
        <f>'[1]J CYF'!$F94</f>
        <v>3</v>
      </c>
      <c r="C94" s="75">
        <f>'[2]J CYF'!$F94</f>
        <v>4</v>
      </c>
      <c r="D94" s="75">
        <f>'[3]J CYF'!$F94</f>
        <v>1</v>
      </c>
      <c r="E94" s="75">
        <f>'[4]J CYF'!$F94</f>
        <v>2</v>
      </c>
      <c r="F94" s="75">
        <f>'[5]J CYF'!$F94</f>
        <v>7</v>
      </c>
      <c r="G94" s="75">
        <f>'[6]J CYF'!$F94</f>
        <v>5</v>
      </c>
      <c r="H94" s="75">
        <f>'[7]J CYF'!$F94</f>
        <v>1</v>
      </c>
      <c r="I94" s="75">
        <f>'[8]J CYF'!$F94</f>
        <v>4</v>
      </c>
      <c r="J94" s="75">
        <f>'[9]J CYF'!$F94</f>
        <v>0</v>
      </c>
      <c r="K94" s="75">
        <f>'[10]J CYF'!$F94</f>
        <v>5</v>
      </c>
      <c r="L94" s="75">
        <f>'[11]J CYF'!$F94</f>
        <v>4</v>
      </c>
      <c r="M94" s="75">
        <f>'[12]J CYF'!$F94</f>
        <v>1</v>
      </c>
      <c r="N94" s="78">
        <f t="shared" si="6"/>
        <v>37</v>
      </c>
    </row>
    <row r="95" spans="1:14" x14ac:dyDescent="0.3">
      <c r="A95" s="46" t="s">
        <v>100</v>
      </c>
      <c r="B95" s="75">
        <f>'[1]J CYF'!$F95</f>
        <v>55</v>
      </c>
      <c r="C95" s="75">
        <f>'[2]J CYF'!$F95</f>
        <v>106</v>
      </c>
      <c r="D95" s="75">
        <f>'[3]J CYF'!$F95</f>
        <v>57</v>
      </c>
      <c r="E95" s="75">
        <f>'[4]J CYF'!$F95</f>
        <v>110</v>
      </c>
      <c r="F95" s="75">
        <f>'[5]J CYF'!$F95</f>
        <v>88</v>
      </c>
      <c r="G95" s="75">
        <f>'[6]J CYF'!$F95</f>
        <v>103</v>
      </c>
      <c r="H95" s="75">
        <f>'[7]J CYF'!$F95</f>
        <v>61</v>
      </c>
      <c r="I95" s="75">
        <f>'[8]J CYF'!$F95</f>
        <v>125</v>
      </c>
      <c r="J95" s="75">
        <f>'[9]J CYF'!$F95</f>
        <v>154</v>
      </c>
      <c r="K95" s="75">
        <f>'[10]J CYF'!$F95</f>
        <v>168</v>
      </c>
      <c r="L95" s="75">
        <f>'[11]J CYF'!$F95</f>
        <v>96</v>
      </c>
      <c r="M95" s="75">
        <f>'[12]J CYF'!$F95</f>
        <v>47</v>
      </c>
      <c r="N95" s="78">
        <f t="shared" si="6"/>
        <v>1170</v>
      </c>
    </row>
    <row r="96" spans="1:14" ht="32.25" x14ac:dyDescent="0.3">
      <c r="A96" s="46" t="s">
        <v>120</v>
      </c>
      <c r="B96" s="75">
        <f>'[1]J CYF'!$F96</f>
        <v>0</v>
      </c>
      <c r="C96" s="75">
        <f>'[2]J CYF'!$F96</f>
        <v>19</v>
      </c>
      <c r="D96" s="75">
        <f>'[3]J CYF'!$F96</f>
        <v>327</v>
      </c>
      <c r="E96" s="75">
        <f>'[4]J CYF'!$F96</f>
        <v>243</v>
      </c>
      <c r="F96" s="75">
        <f>'[5]J CYF'!$F96</f>
        <v>0</v>
      </c>
      <c r="G96" s="75">
        <f>'[6]J CYF'!$F96</f>
        <v>210</v>
      </c>
      <c r="H96" s="75">
        <f>'[7]J CYF'!$F96</f>
        <v>0</v>
      </c>
      <c r="I96" s="75">
        <f>'[8]J CYF'!$F96</f>
        <v>0</v>
      </c>
      <c r="J96" s="75">
        <f>'[9]J CYF'!$F96</f>
        <v>0</v>
      </c>
      <c r="K96" s="75">
        <f>'[10]J CYF'!$F96</f>
        <v>163</v>
      </c>
      <c r="L96" s="75">
        <f>'[11]J CYF'!$F96</f>
        <v>0</v>
      </c>
      <c r="M96" s="75">
        <f>'[12]J CYF'!$F96</f>
        <v>0</v>
      </c>
      <c r="N96" s="78">
        <f t="shared" si="6"/>
        <v>962</v>
      </c>
    </row>
    <row r="97" spans="1:14" ht="31.5" x14ac:dyDescent="0.3">
      <c r="A97" s="49" t="s">
        <v>108</v>
      </c>
      <c r="B97" s="75">
        <f>'[1]J CYF'!$F97</f>
        <v>1228</v>
      </c>
      <c r="C97" s="75">
        <f>'[2]J CYF'!$F97</f>
        <v>1196</v>
      </c>
      <c r="D97" s="75">
        <f>'[3]J CYF'!$F97</f>
        <v>1253</v>
      </c>
      <c r="E97" s="75">
        <f>'[4]J CYF'!$F97</f>
        <v>1348</v>
      </c>
      <c r="F97" s="75">
        <f>'[5]J CYF'!$F97</f>
        <v>2348</v>
      </c>
      <c r="G97" s="75">
        <f>'[6]J CYF'!$F97</f>
        <v>1388</v>
      </c>
      <c r="H97" s="75">
        <f>'[7]J CYF'!$F97</f>
        <v>1414</v>
      </c>
      <c r="I97" s="75">
        <f>'[8]J CYF'!$F97</f>
        <v>1480</v>
      </c>
      <c r="J97" s="75">
        <f>'[9]J CYF'!$F97</f>
        <v>1527</v>
      </c>
      <c r="K97" s="75">
        <f>'[10]J CYF'!$F97</f>
        <v>1429</v>
      </c>
      <c r="L97" s="75">
        <f>'[11]J CYF'!$F97</f>
        <v>1480</v>
      </c>
      <c r="M97" s="75">
        <f>'[12]J CYF'!$F97</f>
        <v>1518</v>
      </c>
      <c r="N97" s="78">
        <f>I97</f>
        <v>1480</v>
      </c>
    </row>
    <row r="98" spans="1:14" ht="31.5" x14ac:dyDescent="0.3">
      <c r="A98" s="48" t="s">
        <v>22</v>
      </c>
      <c r="B98" s="76">
        <f>'[1]J CYF'!$F98</f>
        <v>61</v>
      </c>
      <c r="C98" s="76">
        <f>'[2]J CYF'!$F98</f>
        <v>104</v>
      </c>
      <c r="D98" s="76">
        <f>'[3]J CYF'!$F98</f>
        <v>161</v>
      </c>
      <c r="E98" s="76">
        <f>'[4]J CYF'!$F98</f>
        <v>295</v>
      </c>
      <c r="F98" s="76">
        <f>'[5]J CYF'!$F98</f>
        <v>295</v>
      </c>
      <c r="G98" s="76">
        <f>'[6]J CYF'!$F98</f>
        <v>358</v>
      </c>
      <c r="H98" s="76">
        <f>'[7]J CYF'!$F98</f>
        <v>393</v>
      </c>
      <c r="I98" s="76">
        <f>'[8]J CYF'!$F98</f>
        <v>474</v>
      </c>
      <c r="J98" s="76">
        <f>'[9]J CYF'!$F98</f>
        <v>521</v>
      </c>
      <c r="K98" s="76">
        <f>'[10]J CYF'!$F98</f>
        <v>586</v>
      </c>
      <c r="L98" s="76">
        <f>'[11]J CYF'!$F98</f>
        <v>637</v>
      </c>
      <c r="M98" s="76">
        <f>'[12]J CYF'!$F98</f>
        <v>675</v>
      </c>
      <c r="N98" s="78">
        <f t="shared" ref="N98:N103" si="7">I98</f>
        <v>474</v>
      </c>
    </row>
    <row r="99" spans="1:14" ht="31.5" x14ac:dyDescent="0.3">
      <c r="A99" s="48" t="s">
        <v>23</v>
      </c>
      <c r="B99" s="76">
        <f>'[1]J CYF'!$F99</f>
        <v>773</v>
      </c>
      <c r="C99" s="76">
        <f>'[2]J CYF'!$F99</f>
        <v>717</v>
      </c>
      <c r="D99" s="76">
        <f>'[3]J CYF'!$F99</f>
        <v>721</v>
      </c>
      <c r="E99" s="76">
        <f>'[4]J CYF'!$F99</f>
        <v>682</v>
      </c>
      <c r="F99" s="76">
        <f>'[5]J CYF'!$F99</f>
        <v>682</v>
      </c>
      <c r="G99" s="76">
        <f>'[6]J CYF'!$F99</f>
        <v>659</v>
      </c>
      <c r="H99" s="76">
        <f>'[7]J CYF'!$F99</f>
        <v>650</v>
      </c>
      <c r="I99" s="76">
        <f>'[8]J CYF'!$F99</f>
        <v>635</v>
      </c>
      <c r="J99" s="76">
        <f>'[9]J CYF'!$F99</f>
        <v>635</v>
      </c>
      <c r="K99" s="76">
        <f>'[10]J CYF'!$F99</f>
        <v>532</v>
      </c>
      <c r="L99" s="76">
        <f>'[11]J CYF'!$F99</f>
        <v>532</v>
      </c>
      <c r="M99" s="76">
        <f>'[12]J CYF'!$F99</f>
        <v>532</v>
      </c>
      <c r="N99" s="78">
        <f t="shared" si="7"/>
        <v>635</v>
      </c>
    </row>
    <row r="100" spans="1:14" ht="31.5" x14ac:dyDescent="0.3">
      <c r="A100" s="48" t="s">
        <v>24</v>
      </c>
      <c r="B100" s="76">
        <f>'[1]J CYF'!$F100</f>
        <v>134</v>
      </c>
      <c r="C100" s="76">
        <f>'[2]J CYF'!$F100</f>
        <v>115</v>
      </c>
      <c r="D100" s="76">
        <f>'[3]J CYF'!$F100</f>
        <v>119</v>
      </c>
      <c r="E100" s="76">
        <f>'[4]J CYF'!$F100</f>
        <v>119</v>
      </c>
      <c r="F100" s="76">
        <f>'[5]J CYF'!$F100</f>
        <v>119</v>
      </c>
      <c r="G100" s="76">
        <f>'[6]J CYF'!$F100</f>
        <v>119</v>
      </c>
      <c r="H100" s="76">
        <f>'[7]J CYF'!$F100</f>
        <v>119</v>
      </c>
      <c r="I100" s="76">
        <f>'[8]J CYF'!$F100</f>
        <v>119</v>
      </c>
      <c r="J100" s="76">
        <f>'[9]J CYF'!$F100</f>
        <v>119</v>
      </c>
      <c r="K100" s="76">
        <f>'[10]J CYF'!$F100</f>
        <v>114</v>
      </c>
      <c r="L100" s="76">
        <f>'[11]J CYF'!$F100</f>
        <v>114</v>
      </c>
      <c r="M100" s="76">
        <f>'[12]J CYF'!$F100</f>
        <v>114</v>
      </c>
      <c r="N100" s="78">
        <f t="shared" si="7"/>
        <v>119</v>
      </c>
    </row>
    <row r="101" spans="1:14" ht="31.5" x14ac:dyDescent="0.3">
      <c r="A101" s="48" t="s">
        <v>25</v>
      </c>
      <c r="B101" s="76">
        <f>'[1]J CYF'!$F101</f>
        <v>139</v>
      </c>
      <c r="C101" s="76">
        <f>'[2]J CYF'!$F101</f>
        <v>139</v>
      </c>
      <c r="D101" s="76">
        <f>'[3]J CYF'!$F101</f>
        <v>131</v>
      </c>
      <c r="E101" s="76">
        <f>'[4]J CYF'!$F101</f>
        <v>131</v>
      </c>
      <c r="F101" s="76">
        <f>'[5]J CYF'!$F101</f>
        <v>1131</v>
      </c>
      <c r="G101" s="76">
        <f>'[6]J CYF'!$F101</f>
        <v>131</v>
      </c>
      <c r="H101" s="76">
        <f>'[7]J CYF'!$F101</f>
        <v>131</v>
      </c>
      <c r="I101" s="76">
        <f>'[8]J CYF'!$F101</f>
        <v>131</v>
      </c>
      <c r="J101" s="76">
        <f>'[9]J CYF'!$F101</f>
        <v>131</v>
      </c>
      <c r="K101" s="76">
        <f>'[10]J CYF'!$F101</f>
        <v>93</v>
      </c>
      <c r="L101" s="76">
        <f>'[11]J CYF'!$F101</f>
        <v>93</v>
      </c>
      <c r="M101" s="76">
        <f>'[12]J CYF'!$F101</f>
        <v>93</v>
      </c>
      <c r="N101" s="78">
        <f t="shared" si="7"/>
        <v>131</v>
      </c>
    </row>
    <row r="102" spans="1:14" ht="31.5" x14ac:dyDescent="0.3">
      <c r="A102" s="48" t="s">
        <v>26</v>
      </c>
      <c r="B102" s="76">
        <f>'[1]J CYF'!$F102</f>
        <v>66</v>
      </c>
      <c r="C102" s="76">
        <f>'[2]J CYF'!$F102</f>
        <v>66</v>
      </c>
      <c r="D102" s="76">
        <f>'[3]J CYF'!$F102</f>
        <v>66</v>
      </c>
      <c r="E102" s="76">
        <f>'[4]J CYF'!$F102</f>
        <v>66</v>
      </c>
      <c r="F102" s="76">
        <f>'[5]J CYF'!$F102</f>
        <v>66</v>
      </c>
      <c r="G102" s="76">
        <f>'[6]J CYF'!$F102</f>
        <v>66</v>
      </c>
      <c r="H102" s="76">
        <f>'[7]J CYF'!$F102</f>
        <v>66</v>
      </c>
      <c r="I102" s="76">
        <f>'[8]J CYF'!$F102</f>
        <v>66</v>
      </c>
      <c r="J102" s="76">
        <f>'[9]J CYF'!$F102</f>
        <v>66</v>
      </c>
      <c r="K102" s="76">
        <f>'[10]J CYF'!$F102</f>
        <v>66</v>
      </c>
      <c r="L102" s="76">
        <f>'[11]J CYF'!$F102</f>
        <v>66</v>
      </c>
      <c r="M102" s="76">
        <f>'[12]J CYF'!$F102</f>
        <v>66</v>
      </c>
      <c r="N102" s="78">
        <f t="shared" si="7"/>
        <v>66</v>
      </c>
    </row>
    <row r="103" spans="1:14" ht="32.25" thickBot="1" x14ac:dyDescent="0.35">
      <c r="A103" s="80" t="s">
        <v>27</v>
      </c>
      <c r="B103" s="81">
        <f>'[1]J CYF'!$F103</f>
        <v>55</v>
      </c>
      <c r="C103" s="81">
        <f>'[2]J CYF'!$F103</f>
        <v>55</v>
      </c>
      <c r="D103" s="81">
        <f>'[3]J CYF'!$F103</f>
        <v>55</v>
      </c>
      <c r="E103" s="81">
        <f>'[4]J CYF'!$F103</f>
        <v>55</v>
      </c>
      <c r="F103" s="81">
        <f>'[5]J CYF'!$F103</f>
        <v>55</v>
      </c>
      <c r="G103" s="81">
        <f>'[6]J CYF'!$F103</f>
        <v>55</v>
      </c>
      <c r="H103" s="81">
        <f>'[7]J CYF'!$F103</f>
        <v>55</v>
      </c>
      <c r="I103" s="81">
        <f>'[8]J CYF'!$F103</f>
        <v>55</v>
      </c>
      <c r="J103" s="81">
        <f>'[9]J CYF'!$F103</f>
        <v>55</v>
      </c>
      <c r="K103" s="81">
        <f>'[10]J CYF'!$F103</f>
        <v>38</v>
      </c>
      <c r="L103" s="81">
        <f>'[11]J CYF'!$F103</f>
        <v>38</v>
      </c>
      <c r="M103" s="81">
        <f>'[12]J CYF'!$F103</f>
        <v>38</v>
      </c>
      <c r="N103" s="82">
        <f t="shared" si="7"/>
        <v>55</v>
      </c>
    </row>
    <row r="104" spans="1:14" ht="17.25" thickBot="1" x14ac:dyDescent="0.35">
      <c r="A104" s="84"/>
      <c r="B104" s="85"/>
      <c r="C104" s="85"/>
      <c r="D104" s="85"/>
      <c r="E104" s="85"/>
      <c r="F104" s="85"/>
      <c r="G104" s="85"/>
      <c r="H104" s="85"/>
      <c r="I104" s="85"/>
      <c r="J104" s="89"/>
    </row>
    <row r="105" spans="1:14" ht="24.75" customHeight="1" x14ac:dyDescent="0.3">
      <c r="A105" s="111" t="s">
        <v>29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</row>
    <row r="106" spans="1:14" ht="24.75" customHeight="1" x14ac:dyDescent="0.3">
      <c r="A106" s="40" t="s">
        <v>0</v>
      </c>
      <c r="B106" s="19" t="s">
        <v>1</v>
      </c>
      <c r="C106" s="19" t="s">
        <v>2</v>
      </c>
      <c r="D106" s="19" t="s">
        <v>3</v>
      </c>
      <c r="E106" s="19" t="s">
        <v>4</v>
      </c>
      <c r="F106" s="19" t="s">
        <v>5</v>
      </c>
      <c r="G106" s="19" t="s">
        <v>6</v>
      </c>
      <c r="H106" s="19" t="s">
        <v>7</v>
      </c>
      <c r="I106" s="19" t="s">
        <v>8</v>
      </c>
      <c r="J106" s="19" t="s">
        <v>9</v>
      </c>
      <c r="K106" s="19" t="s">
        <v>10</v>
      </c>
      <c r="L106" s="19" t="s">
        <v>11</v>
      </c>
      <c r="M106" s="19" t="s">
        <v>12</v>
      </c>
      <c r="N106" s="41" t="s">
        <v>65</v>
      </c>
    </row>
    <row r="107" spans="1:14" x14ac:dyDescent="0.3">
      <c r="A107" s="77" t="s">
        <v>115</v>
      </c>
      <c r="B107" s="75">
        <f>'[1]J CYF'!$F108</f>
        <v>11</v>
      </c>
      <c r="C107" s="75">
        <f>'[2]J CYF'!$F108</f>
        <v>6</v>
      </c>
      <c r="D107" s="75">
        <f>'[3]J CYF'!$F108</f>
        <v>9</v>
      </c>
      <c r="E107" s="75">
        <f>'[4]J CYF'!$F108</f>
        <v>8</v>
      </c>
      <c r="F107" s="75">
        <f>'[5]J CYF'!$F108</f>
        <v>13</v>
      </c>
      <c r="G107" s="75">
        <f>'[6]J CYF'!$F108</f>
        <v>9</v>
      </c>
      <c r="H107" s="75">
        <f>'[7]J CYF'!$F108</f>
        <v>9</v>
      </c>
      <c r="I107" s="75">
        <f>'[8]J CYF'!$F108</f>
        <v>6</v>
      </c>
      <c r="J107" s="75">
        <f>'[9]J CYF'!$F108</f>
        <v>5</v>
      </c>
      <c r="K107" s="75">
        <f>'[10]J CYF'!$F108</f>
        <v>12</v>
      </c>
      <c r="L107" s="75">
        <f>'[11]J CYF'!$F108</f>
        <v>10</v>
      </c>
      <c r="M107" s="75">
        <f>'[12]J CYF'!$F108</f>
        <v>4</v>
      </c>
      <c r="N107" s="78">
        <f>SUM(B107:M107)</f>
        <v>102</v>
      </c>
    </row>
    <row r="108" spans="1:14" x14ac:dyDescent="0.3">
      <c r="A108" s="77" t="s">
        <v>70</v>
      </c>
      <c r="B108" s="75">
        <f>'[1]J CYF'!$F109</f>
        <v>11</v>
      </c>
      <c r="C108" s="75">
        <f>'[2]J CYF'!$F109</f>
        <v>4</v>
      </c>
      <c r="D108" s="75">
        <f>'[3]J CYF'!$F109</f>
        <v>9</v>
      </c>
      <c r="E108" s="75">
        <f>'[4]J CYF'!$F109</f>
        <v>8</v>
      </c>
      <c r="F108" s="75">
        <f>'[5]J CYF'!$F109</f>
        <v>13</v>
      </c>
      <c r="G108" s="75">
        <f>'[6]J CYF'!$F109</f>
        <v>9</v>
      </c>
      <c r="H108" s="75">
        <f>'[7]J CYF'!$F109</f>
        <v>9</v>
      </c>
      <c r="I108" s="75">
        <f>'[8]J CYF'!$F109</f>
        <v>6</v>
      </c>
      <c r="J108" s="75">
        <f>'[9]J CYF'!$F109</f>
        <v>5</v>
      </c>
      <c r="K108" s="75">
        <f>'[10]J CYF'!$F109</f>
        <v>11</v>
      </c>
      <c r="L108" s="75">
        <f>'[11]J CYF'!$F109</f>
        <v>10</v>
      </c>
      <c r="M108" s="75">
        <f>'[12]J CYF'!$F109</f>
        <v>3</v>
      </c>
      <c r="N108" s="78">
        <f t="shared" ref="N108:N147" si="8">SUM(B108:M108)</f>
        <v>98</v>
      </c>
    </row>
    <row r="109" spans="1:14" x14ac:dyDescent="0.3">
      <c r="A109" s="77" t="s">
        <v>71</v>
      </c>
      <c r="B109" s="75">
        <f>'[1]J CYF'!$F110</f>
        <v>0</v>
      </c>
      <c r="C109" s="75">
        <f>'[2]J CYF'!$F110</f>
        <v>0</v>
      </c>
      <c r="D109" s="75">
        <f>'[3]J CYF'!$F110</f>
        <v>0</v>
      </c>
      <c r="E109" s="75">
        <f>'[4]J CYF'!$F110</f>
        <v>0</v>
      </c>
      <c r="F109" s="75">
        <f>'[5]J CYF'!$F110</f>
        <v>0</v>
      </c>
      <c r="G109" s="75">
        <f>'[6]J CYF'!$F110</f>
        <v>0</v>
      </c>
      <c r="H109" s="75">
        <f>'[7]J CYF'!$F110</f>
        <v>0</v>
      </c>
      <c r="I109" s="75">
        <f>'[8]J CYF'!$F110</f>
        <v>0</v>
      </c>
      <c r="J109" s="75">
        <f>'[9]J CYF'!$F110</f>
        <v>0</v>
      </c>
      <c r="K109" s="75">
        <f>'[10]J CYF'!$F110</f>
        <v>1</v>
      </c>
      <c r="L109" s="75">
        <f>'[11]J CYF'!$F110</f>
        <v>0</v>
      </c>
      <c r="M109" s="75">
        <f>'[12]J CYF'!$F110</f>
        <v>1</v>
      </c>
      <c r="N109" s="78">
        <f t="shared" si="8"/>
        <v>2</v>
      </c>
    </row>
    <row r="110" spans="1:14" x14ac:dyDescent="0.3">
      <c r="A110" s="77" t="s">
        <v>72</v>
      </c>
      <c r="B110" s="75">
        <f>'[1]J CYF'!$F111</f>
        <v>0</v>
      </c>
      <c r="C110" s="75">
        <f>'[2]J CYF'!$F111</f>
        <v>1</v>
      </c>
      <c r="D110" s="75">
        <f>'[3]J CYF'!$F111</f>
        <v>0</v>
      </c>
      <c r="E110" s="75">
        <f>'[4]J CYF'!$F111</f>
        <v>0</v>
      </c>
      <c r="F110" s="75">
        <f>'[5]J CYF'!$F111</f>
        <v>0</v>
      </c>
      <c r="G110" s="75">
        <f>'[6]J CYF'!$F111</f>
        <v>0</v>
      </c>
      <c r="H110" s="75">
        <f>'[7]J CYF'!$F111</f>
        <v>0</v>
      </c>
      <c r="I110" s="75">
        <f>'[8]J CYF'!$F111</f>
        <v>0</v>
      </c>
      <c r="J110" s="75">
        <f>'[9]J CYF'!$F111</f>
        <v>0</v>
      </c>
      <c r="K110" s="75">
        <f>'[10]J CYF'!$F111</f>
        <v>0</v>
      </c>
      <c r="L110" s="75">
        <f>'[11]J CYF'!$F111</f>
        <v>0</v>
      </c>
      <c r="M110" s="75">
        <f>'[12]J CYF'!$F111</f>
        <v>2</v>
      </c>
      <c r="N110" s="78">
        <f t="shared" si="8"/>
        <v>3</v>
      </c>
    </row>
    <row r="111" spans="1:14" x14ac:dyDescent="0.3">
      <c r="A111" s="46" t="s">
        <v>73</v>
      </c>
      <c r="B111" s="75">
        <f>'[1]J CYF'!$F112</f>
        <v>1</v>
      </c>
      <c r="C111" s="75">
        <f>'[2]J CYF'!$F112</f>
        <v>0</v>
      </c>
      <c r="D111" s="75">
        <f>'[3]J CYF'!$F112</f>
        <v>0</v>
      </c>
      <c r="E111" s="75">
        <f>'[4]J CYF'!$F112</f>
        <v>0</v>
      </c>
      <c r="F111" s="75">
        <f>'[5]J CYF'!$F112</f>
        <v>0</v>
      </c>
      <c r="G111" s="75">
        <f>'[6]J CYF'!$F112</f>
        <v>0</v>
      </c>
      <c r="H111" s="75">
        <f>'[7]J CYF'!$F112</f>
        <v>1</v>
      </c>
      <c r="I111" s="75">
        <f>'[8]J CYF'!$F112</f>
        <v>0</v>
      </c>
      <c r="J111" s="75">
        <f>'[9]J CYF'!$F112</f>
        <v>0</v>
      </c>
      <c r="K111" s="75">
        <f>'[10]J CYF'!$F112</f>
        <v>0</v>
      </c>
      <c r="L111" s="75">
        <f>'[11]J CYF'!$F112</f>
        <v>0</v>
      </c>
      <c r="M111" s="75">
        <f>'[12]J CYF'!$F112</f>
        <v>0</v>
      </c>
      <c r="N111" s="78">
        <f t="shared" si="8"/>
        <v>2</v>
      </c>
    </row>
    <row r="112" spans="1:14" x14ac:dyDescent="0.3">
      <c r="A112" s="46" t="s">
        <v>74</v>
      </c>
      <c r="B112" s="75">
        <f>'[1]J CYF'!$F113</f>
        <v>0</v>
      </c>
      <c r="C112" s="75">
        <f>'[2]J CYF'!$F113</f>
        <v>1</v>
      </c>
      <c r="D112" s="75">
        <f>'[3]J CYF'!$F113</f>
        <v>0</v>
      </c>
      <c r="E112" s="75">
        <f>'[4]J CYF'!$F113</f>
        <v>0</v>
      </c>
      <c r="F112" s="75">
        <f>'[5]J CYF'!$F113</f>
        <v>1</v>
      </c>
      <c r="G112" s="75">
        <f>'[6]J CYF'!$F113</f>
        <v>0</v>
      </c>
      <c r="H112" s="75">
        <f>'[7]J CYF'!$F113</f>
        <v>0</v>
      </c>
      <c r="I112" s="75">
        <f>'[8]J CYF'!$F113</f>
        <v>0</v>
      </c>
      <c r="J112" s="75">
        <f>'[9]J CYF'!$F113</f>
        <v>0</v>
      </c>
      <c r="K112" s="75">
        <f>'[10]J CYF'!$F113</f>
        <v>2</v>
      </c>
      <c r="L112" s="75">
        <f>'[11]J CYF'!$F113</f>
        <v>1</v>
      </c>
      <c r="M112" s="75">
        <f>'[12]J CYF'!$F113</f>
        <v>0</v>
      </c>
      <c r="N112" s="78">
        <f t="shared" si="8"/>
        <v>5</v>
      </c>
    </row>
    <row r="113" spans="1:15" x14ac:dyDescent="0.3">
      <c r="A113" s="46" t="s">
        <v>75</v>
      </c>
      <c r="B113" s="75">
        <f>'[1]J CYF'!$F114</f>
        <v>0</v>
      </c>
      <c r="C113" s="75">
        <f>'[2]J CYF'!$F114</f>
        <v>0</v>
      </c>
      <c r="D113" s="75">
        <f>'[3]J CYF'!$F114</f>
        <v>0</v>
      </c>
      <c r="E113" s="75">
        <f>'[4]J CYF'!$F114</f>
        <v>0</v>
      </c>
      <c r="F113" s="75">
        <f>'[5]J CYF'!$F114</f>
        <v>0</v>
      </c>
      <c r="G113" s="75">
        <f>'[6]J CYF'!$F114</f>
        <v>0</v>
      </c>
      <c r="H113" s="75">
        <f>'[7]J CYF'!$F114</f>
        <v>0</v>
      </c>
      <c r="I113" s="75">
        <f>'[8]J CYF'!$F114</f>
        <v>0</v>
      </c>
      <c r="J113" s="75">
        <f>'[9]J CYF'!$F114</f>
        <v>0</v>
      </c>
      <c r="K113" s="75">
        <f>'[10]J CYF'!$F114</f>
        <v>0</v>
      </c>
      <c r="L113" s="75">
        <f>'[11]J CYF'!$F114</f>
        <v>0</v>
      </c>
      <c r="M113" s="75">
        <f>'[12]J CYF'!$F114</f>
        <v>0</v>
      </c>
      <c r="N113" s="78">
        <f t="shared" si="8"/>
        <v>0</v>
      </c>
    </row>
    <row r="114" spans="1:15" x14ac:dyDescent="0.3">
      <c r="A114" s="46" t="s">
        <v>76</v>
      </c>
      <c r="B114" s="75">
        <f>'[1]J CYF'!$F115</f>
        <v>0</v>
      </c>
      <c r="C114" s="75">
        <f>'[2]J CYF'!$F115</f>
        <v>0</v>
      </c>
      <c r="D114" s="75">
        <f>'[3]J CYF'!$F115</f>
        <v>0</v>
      </c>
      <c r="E114" s="75">
        <f>'[4]J CYF'!$F115</f>
        <v>0</v>
      </c>
      <c r="F114" s="75">
        <f>'[5]J CYF'!$F115</f>
        <v>0</v>
      </c>
      <c r="G114" s="75">
        <f>'[6]J CYF'!$F115</f>
        <v>0</v>
      </c>
      <c r="H114" s="75">
        <f>'[7]J CYF'!$F115</f>
        <v>0</v>
      </c>
      <c r="I114" s="75">
        <f>'[8]J CYF'!$F115</f>
        <v>0</v>
      </c>
      <c r="J114" s="75">
        <f>'[9]J CYF'!$F115</f>
        <v>0</v>
      </c>
      <c r="K114" s="75">
        <f>'[10]J CYF'!$F115</f>
        <v>0</v>
      </c>
      <c r="L114" s="75">
        <f>'[11]J CYF'!$F115</f>
        <v>0</v>
      </c>
      <c r="M114" s="75">
        <f>'[12]J CYF'!$F115</f>
        <v>0</v>
      </c>
      <c r="N114" s="78">
        <f t="shared" si="8"/>
        <v>0</v>
      </c>
    </row>
    <row r="115" spans="1:15" x14ac:dyDescent="0.3">
      <c r="A115" s="46" t="s">
        <v>77</v>
      </c>
      <c r="B115" s="75">
        <f>'[1]J CYF'!$F116</f>
        <v>0</v>
      </c>
      <c r="C115" s="75">
        <f>'[2]J CYF'!$F116</f>
        <v>0</v>
      </c>
      <c r="D115" s="75">
        <f>'[3]J CYF'!$F116</f>
        <v>0</v>
      </c>
      <c r="E115" s="75">
        <f>'[4]J CYF'!$F116</f>
        <v>0</v>
      </c>
      <c r="F115" s="75">
        <f>'[5]J CYF'!$F116</f>
        <v>0</v>
      </c>
      <c r="G115" s="75">
        <f>'[6]J CYF'!$F116</f>
        <v>0</v>
      </c>
      <c r="H115" s="75">
        <f>'[7]J CYF'!$F116</f>
        <v>0</v>
      </c>
      <c r="I115" s="75">
        <f>'[8]J CYF'!$F116</f>
        <v>0</v>
      </c>
      <c r="J115" s="75">
        <f>'[9]J CYF'!$F116</f>
        <v>0</v>
      </c>
      <c r="K115" s="75">
        <f>'[10]J CYF'!$F116</f>
        <v>0</v>
      </c>
      <c r="L115" s="75">
        <f>'[11]J CYF'!$F116</f>
        <v>0</v>
      </c>
      <c r="M115" s="75">
        <f>'[12]J CYF'!$F116</f>
        <v>0</v>
      </c>
      <c r="N115" s="78">
        <f t="shared" si="8"/>
        <v>0</v>
      </c>
    </row>
    <row r="116" spans="1:15" x14ac:dyDescent="0.3">
      <c r="A116" s="46" t="s">
        <v>78</v>
      </c>
      <c r="B116" s="75">
        <f>'[1]J CYF'!$F117</f>
        <v>3</v>
      </c>
      <c r="C116" s="75">
        <f>'[2]J CYF'!$F117</f>
        <v>3</v>
      </c>
      <c r="D116" s="75">
        <f>'[3]J CYF'!$F117</f>
        <v>2</v>
      </c>
      <c r="E116" s="75">
        <f>'[4]J CYF'!$F117</f>
        <v>3</v>
      </c>
      <c r="F116" s="75">
        <f>'[5]J CYF'!$F117</f>
        <v>7</v>
      </c>
      <c r="G116" s="75">
        <f>'[6]J CYF'!$F117</f>
        <v>9</v>
      </c>
      <c r="H116" s="75">
        <f>'[7]J CYF'!$F117</f>
        <v>4</v>
      </c>
      <c r="I116" s="75">
        <f>'[8]J CYF'!$F117</f>
        <v>1</v>
      </c>
      <c r="J116" s="75">
        <f>'[9]J CYF'!$F117</f>
        <v>3</v>
      </c>
      <c r="K116" s="75">
        <f>'[10]J CYF'!$F117</f>
        <v>9</v>
      </c>
      <c r="L116" s="75">
        <f>'[11]J CYF'!$F117</f>
        <v>4</v>
      </c>
      <c r="M116" s="75">
        <f>'[12]J CYF'!$F117</f>
        <v>3</v>
      </c>
      <c r="N116" s="78">
        <f t="shared" si="8"/>
        <v>51</v>
      </c>
    </row>
    <row r="117" spans="1:15" x14ac:dyDescent="0.3">
      <c r="A117" s="46" t="s">
        <v>79</v>
      </c>
      <c r="B117" s="75">
        <f>'[1]J CYF'!$F118</f>
        <v>0</v>
      </c>
      <c r="C117" s="75">
        <f>'[2]J CYF'!$F118</f>
        <v>0</v>
      </c>
      <c r="D117" s="75">
        <f>'[3]J CYF'!$F118</f>
        <v>3</v>
      </c>
      <c r="E117" s="75">
        <f>'[4]J CYF'!$F118</f>
        <v>0</v>
      </c>
      <c r="F117" s="75">
        <f>'[5]J CYF'!$F118</f>
        <v>0</v>
      </c>
      <c r="G117" s="75">
        <f>'[6]J CYF'!$F118</f>
        <v>2</v>
      </c>
      <c r="H117" s="75">
        <f>'[7]J CYF'!$F118</f>
        <v>0</v>
      </c>
      <c r="I117" s="75">
        <f>'[8]J CYF'!$F118</f>
        <v>0</v>
      </c>
      <c r="J117" s="75">
        <f>'[9]J CYF'!$F118</f>
        <v>5</v>
      </c>
      <c r="K117" s="75">
        <f>'[10]J CYF'!$F118</f>
        <v>0</v>
      </c>
      <c r="L117" s="75">
        <f>'[11]J CYF'!$F118</f>
        <v>1</v>
      </c>
      <c r="M117" s="75">
        <f>'[12]J CYF'!$F118</f>
        <v>0</v>
      </c>
      <c r="N117" s="78">
        <f t="shared" si="8"/>
        <v>11</v>
      </c>
    </row>
    <row r="118" spans="1:15" x14ac:dyDescent="0.3">
      <c r="A118" s="46" t="s">
        <v>116</v>
      </c>
      <c r="B118" s="75">
        <f>'[1]J CYF'!$F119</f>
        <v>7</v>
      </c>
      <c r="C118" s="75">
        <f>'[2]J CYF'!$F119</f>
        <v>0</v>
      </c>
      <c r="D118" s="75">
        <f>'[3]J CYF'!$F119</f>
        <v>0</v>
      </c>
      <c r="E118" s="75">
        <f>'[4]J CYF'!$F119</f>
        <v>6</v>
      </c>
      <c r="F118" s="75">
        <f>'[5]J CYF'!$F119</f>
        <v>2</v>
      </c>
      <c r="G118" s="75">
        <f>'[6]J CYF'!$F119</f>
        <v>5</v>
      </c>
      <c r="H118" s="75">
        <f>'[7]J CYF'!$F119</f>
        <v>2</v>
      </c>
      <c r="I118" s="75">
        <f>'[8]J CYF'!$F119</f>
        <v>5</v>
      </c>
      <c r="J118" s="75">
        <f>'[9]J CYF'!$F119</f>
        <v>4</v>
      </c>
      <c r="K118" s="75">
        <f>'[10]J CYF'!$F119</f>
        <v>1</v>
      </c>
      <c r="L118" s="75">
        <f>'[11]J CYF'!$F119</f>
        <v>4</v>
      </c>
      <c r="M118" s="75">
        <f>'[12]J CYF'!$F119</f>
        <v>0</v>
      </c>
      <c r="N118" s="78">
        <f t="shared" si="8"/>
        <v>36</v>
      </c>
    </row>
    <row r="119" spans="1:15" x14ac:dyDescent="0.3">
      <c r="A119" s="79" t="s">
        <v>81</v>
      </c>
      <c r="B119" s="75">
        <f>'[1]J CYF'!$F120</f>
        <v>0</v>
      </c>
      <c r="C119" s="75">
        <f>'[2]J CYF'!$F120</f>
        <v>0</v>
      </c>
      <c r="D119" s="75">
        <f>'[3]J CYF'!$F120</f>
        <v>0</v>
      </c>
      <c r="E119" s="75">
        <f>'[4]J CYF'!$F120</f>
        <v>0</v>
      </c>
      <c r="F119" s="75">
        <f>'[5]J CYF'!$F120</f>
        <v>0</v>
      </c>
      <c r="G119" s="75">
        <f>'[6]J CYF'!$F120</f>
        <v>1</v>
      </c>
      <c r="H119" s="75">
        <f>'[7]J CYF'!$F120</f>
        <v>4</v>
      </c>
      <c r="I119" s="75">
        <f>'[8]J CYF'!$F120</f>
        <v>0</v>
      </c>
      <c r="J119" s="75">
        <f>'[9]J CYF'!$F120</f>
        <v>2</v>
      </c>
      <c r="K119" s="75">
        <f>'[10]J CYF'!$F120</f>
        <v>0</v>
      </c>
      <c r="L119" s="75">
        <f>'[11]J CYF'!$F120</f>
        <v>0</v>
      </c>
      <c r="M119" s="75">
        <f>'[12]J CYF'!$F120</f>
        <v>1</v>
      </c>
      <c r="N119" s="78">
        <f t="shared" si="8"/>
        <v>8</v>
      </c>
    </row>
    <row r="120" spans="1:15" x14ac:dyDescent="0.3">
      <c r="A120" s="79" t="s">
        <v>82</v>
      </c>
      <c r="B120" s="75">
        <f>'[1]J CYF'!$F121</f>
        <v>50</v>
      </c>
      <c r="C120" s="75">
        <f>'[2]J CYF'!$F121</f>
        <v>65</v>
      </c>
      <c r="D120" s="75">
        <f>'[3]J CYF'!$F121</f>
        <v>63</v>
      </c>
      <c r="E120" s="75">
        <f>'[4]J CYF'!$F121</f>
        <v>74</v>
      </c>
      <c r="F120" s="75">
        <f>'[5]J CYF'!$F121</f>
        <v>58</v>
      </c>
      <c r="G120" s="75">
        <f>'[6]J CYF'!$F121</f>
        <v>79</v>
      </c>
      <c r="H120" s="75">
        <f>'[7]J CYF'!$F121</f>
        <v>38</v>
      </c>
      <c r="I120" s="75">
        <f>'[8]J CYF'!$F121</f>
        <v>128</v>
      </c>
      <c r="J120" s="75">
        <f>'[9]J CYF'!$F121</f>
        <v>66</v>
      </c>
      <c r="K120" s="75">
        <f>'[10]J CYF'!$F121</f>
        <v>85</v>
      </c>
      <c r="L120" s="75">
        <f>'[11]J CYF'!$F121</f>
        <v>50</v>
      </c>
      <c r="M120" s="75">
        <f>'[12]J CYF'!$F121</f>
        <v>27</v>
      </c>
      <c r="N120" s="78">
        <f t="shared" si="8"/>
        <v>783</v>
      </c>
    </row>
    <row r="121" spans="1:15" x14ac:dyDescent="0.3">
      <c r="A121" s="79" t="s">
        <v>83</v>
      </c>
      <c r="B121" s="75">
        <f>'[1]J CYF'!$F122</f>
        <v>127</v>
      </c>
      <c r="C121" s="75">
        <f>'[2]J CYF'!$F122</f>
        <v>65</v>
      </c>
      <c r="D121" s="75">
        <f>'[3]J CYF'!$F122</f>
        <v>105</v>
      </c>
      <c r="E121" s="75">
        <f>'[4]J CYF'!$F122</f>
        <v>78</v>
      </c>
      <c r="F121" s="75">
        <f>'[5]J CYF'!$F122</f>
        <v>381</v>
      </c>
      <c r="G121" s="75">
        <f>'[6]J CYF'!$F122</f>
        <v>45</v>
      </c>
      <c r="H121" s="75">
        <f>'[7]J CYF'!$F122</f>
        <v>63</v>
      </c>
      <c r="I121" s="75">
        <f>'[8]J CYF'!$F122</f>
        <v>68</v>
      </c>
      <c r="J121" s="75">
        <f>'[9]J CYF'!$F122</f>
        <v>81</v>
      </c>
      <c r="K121" s="75">
        <f>'[10]J CYF'!$F122</f>
        <v>125</v>
      </c>
      <c r="L121" s="75">
        <f>'[11]J CYF'!$F122</f>
        <v>79</v>
      </c>
      <c r="M121" s="75">
        <f>'[12]J CYF'!$F122</f>
        <v>37</v>
      </c>
      <c r="N121" s="78">
        <f t="shared" si="8"/>
        <v>1254</v>
      </c>
    </row>
    <row r="122" spans="1:15" x14ac:dyDescent="0.3">
      <c r="A122" s="79" t="s">
        <v>117</v>
      </c>
      <c r="B122" s="75">
        <f>'[1]J CYF'!$F123</f>
        <v>416</v>
      </c>
      <c r="C122" s="75">
        <f>'[2]J CYF'!$F123</f>
        <v>286</v>
      </c>
      <c r="D122" s="75">
        <f>'[3]J CYF'!$F123</f>
        <v>274</v>
      </c>
      <c r="E122" s="75">
        <f>'[4]J CYF'!$F123</f>
        <v>259</v>
      </c>
      <c r="F122" s="75">
        <f>'[5]J CYF'!$F123</f>
        <v>193</v>
      </c>
      <c r="G122" s="75">
        <f>'[6]J CYF'!$F123</f>
        <v>1356</v>
      </c>
      <c r="H122" s="75">
        <f>'[7]J CYF'!$F123</f>
        <v>720</v>
      </c>
      <c r="I122" s="75">
        <f>'[8]J CYF'!$F123</f>
        <v>234</v>
      </c>
      <c r="J122" s="75">
        <f>'[9]J CYF'!$F123</f>
        <v>186</v>
      </c>
      <c r="K122" s="75">
        <f>'[10]J CYF'!$F123</f>
        <v>172</v>
      </c>
      <c r="L122" s="75">
        <f>'[11]J CYF'!$F123</f>
        <v>975</v>
      </c>
      <c r="M122" s="75">
        <f>'[12]J CYF'!$F123</f>
        <v>626</v>
      </c>
      <c r="N122" s="78">
        <f t="shared" si="8"/>
        <v>5697</v>
      </c>
    </row>
    <row r="123" spans="1:15" s="3" customFormat="1" ht="31.5" x14ac:dyDescent="0.25">
      <c r="A123" s="79" t="s">
        <v>85</v>
      </c>
      <c r="B123" s="75">
        <f>'[1]J CYF'!$F124</f>
        <v>0</v>
      </c>
      <c r="C123" s="75">
        <f>'[2]J CYF'!$F124</f>
        <v>0</v>
      </c>
      <c r="D123" s="75">
        <f>'[3]J CYF'!$F124</f>
        <v>1</v>
      </c>
      <c r="E123" s="75">
        <f>'[4]J CYF'!$F124</f>
        <v>1</v>
      </c>
      <c r="F123" s="75">
        <f>'[5]J CYF'!$F124</f>
        <v>5</v>
      </c>
      <c r="G123" s="75">
        <f>'[6]J CYF'!$F124</f>
        <v>1</v>
      </c>
      <c r="H123" s="75">
        <f>'[7]J CYF'!$F124</f>
        <v>8</v>
      </c>
      <c r="I123" s="75">
        <f>'[8]J CYF'!$F124</f>
        <v>0</v>
      </c>
      <c r="J123" s="75">
        <f>'[9]J CYF'!$F124</f>
        <v>1</v>
      </c>
      <c r="K123" s="75">
        <f>'[10]J CYF'!$F124</f>
        <v>0</v>
      </c>
      <c r="L123" s="75">
        <f>'[11]J CYF'!$F124</f>
        <v>0</v>
      </c>
      <c r="M123" s="75">
        <f>'[12]J CYF'!$F124</f>
        <v>1</v>
      </c>
      <c r="N123" s="78">
        <f t="shared" si="8"/>
        <v>18</v>
      </c>
      <c r="O123" s="27"/>
    </row>
    <row r="124" spans="1:15" s="3" customFormat="1" ht="31.5" x14ac:dyDescent="0.25">
      <c r="A124" s="79" t="s">
        <v>86</v>
      </c>
      <c r="B124" s="75">
        <f>'[1]J CYF'!$F125</f>
        <v>6</v>
      </c>
      <c r="C124" s="75">
        <f>'[2]J CYF'!$F125</f>
        <v>5</v>
      </c>
      <c r="D124" s="75">
        <f>'[3]J CYF'!$F125</f>
        <v>5</v>
      </c>
      <c r="E124" s="75">
        <f>'[4]J CYF'!$F125</f>
        <v>3</v>
      </c>
      <c r="F124" s="75">
        <f>'[5]J CYF'!$F125</f>
        <v>3</v>
      </c>
      <c r="G124" s="75">
        <f>'[6]J CYF'!$F125</f>
        <v>1</v>
      </c>
      <c r="H124" s="75">
        <f>'[7]J CYF'!$F125</f>
        <v>14</v>
      </c>
      <c r="I124" s="75">
        <f>'[8]J CYF'!$F125</f>
        <v>1</v>
      </c>
      <c r="J124" s="75">
        <f>'[9]J CYF'!$F125</f>
        <v>1</v>
      </c>
      <c r="K124" s="75">
        <f>'[10]J CYF'!$F125</f>
        <v>10</v>
      </c>
      <c r="L124" s="75">
        <f>'[11]J CYF'!$F125</f>
        <v>7</v>
      </c>
      <c r="M124" s="75">
        <f>'[12]J CYF'!$F125</f>
        <v>1</v>
      </c>
      <c r="N124" s="78">
        <f t="shared" si="8"/>
        <v>57</v>
      </c>
      <c r="O124" s="27"/>
    </row>
    <row r="125" spans="1:15" x14ac:dyDescent="0.3">
      <c r="A125" s="48" t="s">
        <v>13</v>
      </c>
      <c r="B125" s="76">
        <f>'[1]J CYF'!$F126</f>
        <v>6</v>
      </c>
      <c r="C125" s="76">
        <f>'[2]J CYF'!$F126</f>
        <v>3</v>
      </c>
      <c r="D125" s="76">
        <f>'[3]J CYF'!$F126</f>
        <v>3</v>
      </c>
      <c r="E125" s="76">
        <f>'[4]J CYF'!$F126</f>
        <v>3</v>
      </c>
      <c r="F125" s="76">
        <f>'[5]J CYF'!$F126</f>
        <v>3</v>
      </c>
      <c r="G125" s="76">
        <f>'[6]J CYF'!$F126</f>
        <v>1</v>
      </c>
      <c r="H125" s="76">
        <f>'[7]J CYF'!$F126</f>
        <v>14</v>
      </c>
      <c r="I125" s="76">
        <f>'[8]J CYF'!$F126</f>
        <v>1</v>
      </c>
      <c r="J125" s="76">
        <f>'[9]J CYF'!$F126</f>
        <v>1</v>
      </c>
      <c r="K125" s="76">
        <f>'[10]J CYF'!$F126</f>
        <v>10</v>
      </c>
      <c r="L125" s="76">
        <f>'[11]J CYF'!$F126</f>
        <v>4</v>
      </c>
      <c r="M125" s="76">
        <f>'[12]J CYF'!$F126</f>
        <v>1</v>
      </c>
      <c r="N125" s="78">
        <f t="shared" si="8"/>
        <v>50</v>
      </c>
    </row>
    <row r="126" spans="1:15" x14ac:dyDescent="0.3">
      <c r="A126" s="48" t="s">
        <v>14</v>
      </c>
      <c r="B126" s="76">
        <f>'[1]J CYF'!$F127</f>
        <v>0</v>
      </c>
      <c r="C126" s="76">
        <f>'[2]J CYF'!$F127</f>
        <v>2</v>
      </c>
      <c r="D126" s="76">
        <f>'[3]J CYF'!$F127</f>
        <v>2</v>
      </c>
      <c r="E126" s="76">
        <f>'[4]J CYF'!$F127</f>
        <v>0</v>
      </c>
      <c r="F126" s="76">
        <f>'[5]J CYF'!$F127</f>
        <v>0</v>
      </c>
      <c r="G126" s="76">
        <f>'[6]J CYF'!$F127</f>
        <v>0</v>
      </c>
      <c r="H126" s="76">
        <f>'[7]J CYF'!$F127</f>
        <v>0</v>
      </c>
      <c r="I126" s="76">
        <f>'[8]J CYF'!$F127</f>
        <v>0</v>
      </c>
      <c r="J126" s="76">
        <f>'[9]J CYF'!$F127</f>
        <v>0</v>
      </c>
      <c r="K126" s="76">
        <f>'[10]J CYF'!$F127</f>
        <v>0</v>
      </c>
      <c r="L126" s="76">
        <f>'[11]J CYF'!$F127</f>
        <v>3</v>
      </c>
      <c r="M126" s="76">
        <f>'[12]J CYF'!$F127</f>
        <v>0</v>
      </c>
      <c r="N126" s="78">
        <f t="shared" si="8"/>
        <v>7</v>
      </c>
    </row>
    <row r="127" spans="1:15" s="15" customFormat="1" ht="32.25" x14ac:dyDescent="0.3">
      <c r="A127" s="79" t="s">
        <v>118</v>
      </c>
      <c r="B127" s="75">
        <f>'[1]J CYF'!$F128</f>
        <v>0</v>
      </c>
      <c r="C127" s="75">
        <f>'[2]J CYF'!$F128</f>
        <v>6</v>
      </c>
      <c r="D127" s="75">
        <f>'[3]J CYF'!$F128</f>
        <v>6</v>
      </c>
      <c r="E127" s="75">
        <f>'[4]J CYF'!$F128</f>
        <v>4</v>
      </c>
      <c r="F127" s="75">
        <f>'[5]J CYF'!$F128</f>
        <v>0</v>
      </c>
      <c r="G127" s="75">
        <f>'[6]J CYF'!$F128</f>
        <v>0</v>
      </c>
      <c r="H127" s="75">
        <f>'[7]J CYF'!$F128</f>
        <v>4</v>
      </c>
      <c r="I127" s="75">
        <f>'[8]J CYF'!$F128</f>
        <v>31</v>
      </c>
      <c r="J127" s="75">
        <f>'[9]J CYF'!$F128</f>
        <v>1</v>
      </c>
      <c r="K127" s="75">
        <f>'[10]J CYF'!$F128</f>
        <v>3</v>
      </c>
      <c r="L127" s="75">
        <f>'[11]J CYF'!$F128</f>
        <v>5</v>
      </c>
      <c r="M127" s="75">
        <f>'[12]J CYF'!$F128</f>
        <v>2</v>
      </c>
      <c r="N127" s="78">
        <f>I127</f>
        <v>31</v>
      </c>
      <c r="O127" s="90"/>
    </row>
    <row r="128" spans="1:15" ht="31.5" x14ac:dyDescent="0.3">
      <c r="A128" s="49" t="s">
        <v>88</v>
      </c>
      <c r="B128" s="75">
        <f>'[1]J CYF'!$F129</f>
        <v>0</v>
      </c>
      <c r="C128" s="75">
        <f>'[2]J CYF'!$F129</f>
        <v>2</v>
      </c>
      <c r="D128" s="75">
        <f>'[3]J CYF'!$F129</f>
        <v>3</v>
      </c>
      <c r="E128" s="75">
        <f>'[4]J CYF'!$F129</f>
        <v>0</v>
      </c>
      <c r="F128" s="75">
        <f>'[5]J CYF'!$F129</f>
        <v>7</v>
      </c>
      <c r="G128" s="75">
        <f>'[6]J CYF'!$F129</f>
        <v>1</v>
      </c>
      <c r="H128" s="75">
        <f>'[7]J CYF'!$F129</f>
        <v>1</v>
      </c>
      <c r="I128" s="75">
        <f>'[8]J CYF'!$F129</f>
        <v>1</v>
      </c>
      <c r="J128" s="75">
        <f>'[9]J CYF'!$F129</f>
        <v>2</v>
      </c>
      <c r="K128" s="75">
        <f>'[10]J CYF'!$F129</f>
        <v>2</v>
      </c>
      <c r="L128" s="75">
        <f>'[11]J CYF'!$F129</f>
        <v>2</v>
      </c>
      <c r="M128" s="75">
        <f>'[12]J CYF'!$F129</f>
        <v>1</v>
      </c>
      <c r="N128" s="78">
        <f t="shared" si="8"/>
        <v>22</v>
      </c>
    </row>
    <row r="129" spans="1:14" x14ac:dyDescent="0.3">
      <c r="A129" s="49" t="s">
        <v>89</v>
      </c>
      <c r="B129" s="75">
        <f>'[1]J CYF'!$F130</f>
        <v>0</v>
      </c>
      <c r="C129" s="75">
        <f>'[2]J CYF'!$F130</f>
        <v>0</v>
      </c>
      <c r="D129" s="75">
        <f>'[3]J CYF'!$F130</f>
        <v>0</v>
      </c>
      <c r="E129" s="75">
        <f>'[4]J CYF'!$F130</f>
        <v>0</v>
      </c>
      <c r="F129" s="75">
        <f>'[5]J CYF'!$F130</f>
        <v>0</v>
      </c>
      <c r="G129" s="75">
        <f>'[6]J CYF'!$F130</f>
        <v>0</v>
      </c>
      <c r="H129" s="75">
        <f>'[7]J CYF'!$F130</f>
        <v>0</v>
      </c>
      <c r="I129" s="75">
        <f>'[8]J CYF'!$F130</f>
        <v>6</v>
      </c>
      <c r="J129" s="75">
        <f>'[9]J CYF'!$F130</f>
        <v>20</v>
      </c>
      <c r="K129" s="75">
        <f>'[10]J CYF'!$F130</f>
        <v>10</v>
      </c>
      <c r="L129" s="75">
        <f>'[11]J CYF'!$F130</f>
        <v>21</v>
      </c>
      <c r="M129" s="75">
        <f>'[12]J CYF'!$F130</f>
        <v>0</v>
      </c>
      <c r="N129" s="78">
        <f t="shared" si="8"/>
        <v>57</v>
      </c>
    </row>
    <row r="130" spans="1:14" x14ac:dyDescent="0.3">
      <c r="A130" s="49" t="s">
        <v>90</v>
      </c>
      <c r="B130" s="75">
        <f>'[1]J CYF'!$F131</f>
        <v>0</v>
      </c>
      <c r="C130" s="75">
        <f>'[2]J CYF'!$F131</f>
        <v>1</v>
      </c>
      <c r="D130" s="75">
        <f>'[3]J CYF'!$F131</f>
        <v>0</v>
      </c>
      <c r="E130" s="75">
        <f>'[4]J CYF'!$F131</f>
        <v>0</v>
      </c>
      <c r="F130" s="75">
        <f>'[5]J CYF'!$F131</f>
        <v>0</v>
      </c>
      <c r="G130" s="75">
        <f>'[6]J CYF'!$F131</f>
        <v>1</v>
      </c>
      <c r="H130" s="75">
        <f>'[7]J CYF'!$F131</f>
        <v>0</v>
      </c>
      <c r="I130" s="75">
        <f>'[8]J CYF'!$F131</f>
        <v>0</v>
      </c>
      <c r="J130" s="75">
        <f>'[9]J CYF'!$F131</f>
        <v>1</v>
      </c>
      <c r="K130" s="75">
        <f>'[10]J CYF'!$F131</f>
        <v>0</v>
      </c>
      <c r="L130" s="75">
        <f>'[11]J CYF'!$F131</f>
        <v>1</v>
      </c>
      <c r="M130" s="75">
        <f>'[12]J CYF'!$F131</f>
        <v>1</v>
      </c>
      <c r="N130" s="78">
        <f t="shared" si="8"/>
        <v>5</v>
      </c>
    </row>
    <row r="131" spans="1:14" x14ac:dyDescent="0.3">
      <c r="A131" s="49" t="s">
        <v>91</v>
      </c>
      <c r="B131" s="75">
        <f>'[1]J CYF'!$F132</f>
        <v>0</v>
      </c>
      <c r="C131" s="75">
        <f>'[2]J CYF'!$F132</f>
        <v>0</v>
      </c>
      <c r="D131" s="75">
        <f>'[3]J CYF'!$F132</f>
        <v>0</v>
      </c>
      <c r="E131" s="75">
        <f>'[4]J CYF'!$F132</f>
        <v>0</v>
      </c>
      <c r="F131" s="75">
        <f>'[5]J CYF'!$F132</f>
        <v>0</v>
      </c>
      <c r="G131" s="75">
        <f>'[6]J CYF'!$F132</f>
        <v>0</v>
      </c>
      <c r="H131" s="75">
        <f>'[7]J CYF'!$F132</f>
        <v>0</v>
      </c>
      <c r="I131" s="75">
        <f>'[8]J CYF'!$F132</f>
        <v>0</v>
      </c>
      <c r="J131" s="75">
        <f>'[9]J CYF'!$F132</f>
        <v>0</v>
      </c>
      <c r="K131" s="75">
        <f>'[10]J CYF'!$F132</f>
        <v>0</v>
      </c>
      <c r="L131" s="75">
        <f>'[11]J CYF'!$F132</f>
        <v>0</v>
      </c>
      <c r="M131" s="75">
        <f>'[12]J CYF'!$F132</f>
        <v>0</v>
      </c>
      <c r="N131" s="78">
        <f t="shared" si="8"/>
        <v>0</v>
      </c>
    </row>
    <row r="132" spans="1:14" x14ac:dyDescent="0.3">
      <c r="A132" s="49" t="s">
        <v>92</v>
      </c>
      <c r="B132" s="75">
        <f>'[1]J CYF'!$F133</f>
        <v>0</v>
      </c>
      <c r="C132" s="75">
        <f>'[2]J CYF'!$F133</f>
        <v>0</v>
      </c>
      <c r="D132" s="75">
        <f>'[3]J CYF'!$F133</f>
        <v>0</v>
      </c>
      <c r="E132" s="75">
        <f>'[4]J CYF'!$F133</f>
        <v>0</v>
      </c>
      <c r="F132" s="75">
        <f>'[5]J CYF'!$F133</f>
        <v>0</v>
      </c>
      <c r="G132" s="75">
        <f>'[6]J CYF'!$F133</f>
        <v>0</v>
      </c>
      <c r="H132" s="75">
        <f>'[7]J CYF'!$F133</f>
        <v>0</v>
      </c>
      <c r="I132" s="75">
        <f>'[8]J CYF'!$F133</f>
        <v>0</v>
      </c>
      <c r="J132" s="75">
        <f>'[9]J CYF'!$F133</f>
        <v>0</v>
      </c>
      <c r="K132" s="75">
        <f>'[10]J CYF'!$F133</f>
        <v>0</v>
      </c>
      <c r="L132" s="75">
        <f>'[11]J CYF'!$F133</f>
        <v>1</v>
      </c>
      <c r="M132" s="75">
        <f>'[12]J CYF'!$F133</f>
        <v>3</v>
      </c>
      <c r="N132" s="78">
        <f t="shared" si="8"/>
        <v>4</v>
      </c>
    </row>
    <row r="133" spans="1:14" ht="32.25" x14ac:dyDescent="0.3">
      <c r="A133" s="46" t="s">
        <v>93</v>
      </c>
      <c r="B133" s="75">
        <f>'[1]J CYF'!$F134</f>
        <v>0</v>
      </c>
      <c r="C133" s="75">
        <f>'[2]J CYF'!$F134</f>
        <v>0</v>
      </c>
      <c r="D133" s="75">
        <f>'[3]J CYF'!$F134</f>
        <v>0</v>
      </c>
      <c r="E133" s="75">
        <f>'[4]J CYF'!$F134</f>
        <v>0</v>
      </c>
      <c r="F133" s="75">
        <f>'[5]J CYF'!$F134</f>
        <v>0</v>
      </c>
      <c r="G133" s="75">
        <f>'[6]J CYF'!$F134</f>
        <v>0</v>
      </c>
      <c r="H133" s="75">
        <f>'[7]J CYF'!$F134</f>
        <v>0</v>
      </c>
      <c r="I133" s="75">
        <f>'[8]J CYF'!$F134</f>
        <v>0</v>
      </c>
      <c r="J133" s="75">
        <f>'[9]J CYF'!$F134</f>
        <v>0</v>
      </c>
      <c r="K133" s="75">
        <f>'[10]J CYF'!$F134</f>
        <v>0</v>
      </c>
      <c r="L133" s="75">
        <f>'[11]J CYF'!$F134</f>
        <v>0</v>
      </c>
      <c r="M133" s="75">
        <f>'[12]J CYF'!$F134</f>
        <v>0</v>
      </c>
      <c r="N133" s="78">
        <f t="shared" si="8"/>
        <v>0</v>
      </c>
    </row>
    <row r="134" spans="1:14" ht="32.25" x14ac:dyDescent="0.3">
      <c r="A134" s="46" t="s">
        <v>94</v>
      </c>
      <c r="B134" s="75">
        <f>'[1]J CYF'!$F135</f>
        <v>0</v>
      </c>
      <c r="C134" s="75">
        <f>'[2]J CYF'!$F135</f>
        <v>0</v>
      </c>
      <c r="D134" s="75">
        <f>'[3]J CYF'!$F135</f>
        <v>0</v>
      </c>
      <c r="E134" s="75">
        <f>'[4]J CYF'!$F135</f>
        <v>0</v>
      </c>
      <c r="F134" s="75">
        <f>'[5]J CYF'!$F135</f>
        <v>0</v>
      </c>
      <c r="G134" s="75">
        <f>'[6]J CYF'!$F135</f>
        <v>0</v>
      </c>
      <c r="H134" s="75">
        <f>'[7]J CYF'!$F135</f>
        <v>0</v>
      </c>
      <c r="I134" s="75">
        <f>'[8]J CYF'!$F135</f>
        <v>0</v>
      </c>
      <c r="J134" s="75">
        <f>'[9]J CYF'!$F135</f>
        <v>0</v>
      </c>
      <c r="K134" s="75">
        <f>'[10]J CYF'!$F135</f>
        <v>0</v>
      </c>
      <c r="L134" s="75">
        <f>'[11]J CYF'!$F135</f>
        <v>0</v>
      </c>
      <c r="M134" s="75">
        <f>'[12]J CYF'!$F135</f>
        <v>0</v>
      </c>
      <c r="N134" s="78">
        <f t="shared" si="8"/>
        <v>0</v>
      </c>
    </row>
    <row r="135" spans="1:14" ht="32.25" x14ac:dyDescent="0.3">
      <c r="A135" s="46" t="s">
        <v>95</v>
      </c>
      <c r="B135" s="75">
        <f>'[1]J CYF'!$F136</f>
        <v>0</v>
      </c>
      <c r="C135" s="75">
        <f>'[2]J CYF'!$F136</f>
        <v>0</v>
      </c>
      <c r="D135" s="75">
        <f>'[3]J CYF'!$F136</f>
        <v>0</v>
      </c>
      <c r="E135" s="75">
        <f>'[4]J CYF'!$F136</f>
        <v>0</v>
      </c>
      <c r="F135" s="75">
        <f>'[5]J CYF'!$F136</f>
        <v>0</v>
      </c>
      <c r="G135" s="75">
        <f>'[6]J CYF'!$F136</f>
        <v>1</v>
      </c>
      <c r="H135" s="75">
        <f>'[7]J CYF'!$F136</f>
        <v>0</v>
      </c>
      <c r="I135" s="75">
        <f>'[8]J CYF'!$F136</f>
        <v>0</v>
      </c>
      <c r="J135" s="75">
        <f>'[9]J CYF'!$F136</f>
        <v>0</v>
      </c>
      <c r="K135" s="75">
        <f>'[10]J CYF'!$F136</f>
        <v>0</v>
      </c>
      <c r="L135" s="75">
        <f>'[11]J CYF'!$F136</f>
        <v>0</v>
      </c>
      <c r="M135" s="75">
        <f>'[12]J CYF'!$F136</f>
        <v>0</v>
      </c>
      <c r="N135" s="78">
        <f t="shared" si="8"/>
        <v>1</v>
      </c>
    </row>
    <row r="136" spans="1:14" x14ac:dyDescent="0.3">
      <c r="A136" s="48" t="s">
        <v>119</v>
      </c>
      <c r="B136" s="76">
        <f>'[1]J CYF'!$F137</f>
        <v>0</v>
      </c>
      <c r="C136" s="76">
        <f>'[2]J CYF'!$F137</f>
        <v>0</v>
      </c>
      <c r="D136" s="76">
        <f>'[3]J CYF'!$F137</f>
        <v>0</v>
      </c>
      <c r="E136" s="76">
        <f>'[4]J CYF'!$F137</f>
        <v>0</v>
      </c>
      <c r="F136" s="76">
        <f>'[5]J CYF'!$F137</f>
        <v>0</v>
      </c>
      <c r="G136" s="76">
        <f>'[6]J CYF'!$F137</f>
        <v>0</v>
      </c>
      <c r="H136" s="76">
        <f>'[7]J CYF'!$F137</f>
        <v>0</v>
      </c>
      <c r="I136" s="76">
        <f>'[8]J CYF'!$F137</f>
        <v>0</v>
      </c>
      <c r="J136" s="76">
        <f>'[9]J CYF'!$F137</f>
        <v>0</v>
      </c>
      <c r="K136" s="76">
        <f>'[10]J CYF'!$F137</f>
        <v>0</v>
      </c>
      <c r="L136" s="76">
        <f>'[11]J CYF'!$F137</f>
        <v>0</v>
      </c>
      <c r="M136" s="76">
        <f>'[12]J CYF'!$F137</f>
        <v>0</v>
      </c>
      <c r="N136" s="78">
        <f t="shared" si="8"/>
        <v>0</v>
      </c>
    </row>
    <row r="137" spans="1:14" x14ac:dyDescent="0.3">
      <c r="A137" s="48" t="s">
        <v>112</v>
      </c>
      <c r="B137" s="76">
        <f>'[1]J CYF'!$F138</f>
        <v>0</v>
      </c>
      <c r="C137" s="76">
        <f>'[2]J CYF'!$F138</f>
        <v>0</v>
      </c>
      <c r="D137" s="76">
        <f>'[3]J CYF'!$F138</f>
        <v>0</v>
      </c>
      <c r="E137" s="76">
        <f>'[4]J CYF'!$F138</f>
        <v>0</v>
      </c>
      <c r="F137" s="76">
        <f>'[5]J CYF'!$F138</f>
        <v>0</v>
      </c>
      <c r="G137" s="76">
        <f>'[6]J CYF'!$F138</f>
        <v>1</v>
      </c>
      <c r="H137" s="76">
        <f>'[7]J CYF'!$F138</f>
        <v>0</v>
      </c>
      <c r="I137" s="76">
        <f>'[8]J CYF'!$F138</f>
        <v>0</v>
      </c>
      <c r="J137" s="76">
        <f>'[9]J CYF'!$F138</f>
        <v>0</v>
      </c>
      <c r="K137" s="76">
        <f>'[10]J CYF'!$F138</f>
        <v>0</v>
      </c>
      <c r="L137" s="76">
        <f>'[11]J CYF'!$F138</f>
        <v>0</v>
      </c>
      <c r="M137" s="76">
        <f>'[12]J CYF'!$F138</f>
        <v>0</v>
      </c>
      <c r="N137" s="78">
        <f t="shared" si="8"/>
        <v>1</v>
      </c>
    </row>
    <row r="138" spans="1:14" x14ac:dyDescent="0.3">
      <c r="A138" s="48" t="s">
        <v>113</v>
      </c>
      <c r="B138" s="76">
        <f>'[1]J CYF'!$F139</f>
        <v>0</v>
      </c>
      <c r="C138" s="76">
        <f>'[2]J CYF'!$F139</f>
        <v>0</v>
      </c>
      <c r="D138" s="76">
        <f>'[3]J CYF'!$F139</f>
        <v>0</v>
      </c>
      <c r="E138" s="76">
        <f>'[4]J CYF'!$F139</f>
        <v>0</v>
      </c>
      <c r="F138" s="76">
        <f>'[5]J CYF'!$F139</f>
        <v>0</v>
      </c>
      <c r="G138" s="76">
        <f>'[6]J CYF'!$F139</f>
        <v>0</v>
      </c>
      <c r="H138" s="76">
        <f>'[7]J CYF'!$F139</f>
        <v>0</v>
      </c>
      <c r="I138" s="76">
        <f>'[8]J CYF'!$F139</f>
        <v>0</v>
      </c>
      <c r="J138" s="76">
        <f>'[9]J CYF'!$F139</f>
        <v>0</v>
      </c>
      <c r="K138" s="76">
        <f>'[10]J CYF'!$F139</f>
        <v>0</v>
      </c>
      <c r="L138" s="76">
        <f>'[11]J CYF'!$F139</f>
        <v>0</v>
      </c>
      <c r="M138" s="76">
        <f>'[12]J CYF'!$F139</f>
        <v>0</v>
      </c>
      <c r="N138" s="78">
        <f t="shared" si="8"/>
        <v>0</v>
      </c>
    </row>
    <row r="139" spans="1:14" x14ac:dyDescent="0.3">
      <c r="A139" s="48" t="s">
        <v>18</v>
      </c>
      <c r="B139" s="76">
        <f>'[1]J CYF'!$F140</f>
        <v>0</v>
      </c>
      <c r="C139" s="76">
        <f>'[2]J CYF'!$F140</f>
        <v>0</v>
      </c>
      <c r="D139" s="76">
        <f>'[3]J CYF'!$F140</f>
        <v>0</v>
      </c>
      <c r="E139" s="76">
        <f>'[4]J CYF'!$F140</f>
        <v>0</v>
      </c>
      <c r="F139" s="76">
        <f>'[5]J CYF'!$F140</f>
        <v>0</v>
      </c>
      <c r="G139" s="76">
        <f>'[6]J CYF'!$F140</f>
        <v>0</v>
      </c>
      <c r="H139" s="76">
        <f>'[7]J CYF'!$F140</f>
        <v>0</v>
      </c>
      <c r="I139" s="76">
        <f>'[8]J CYF'!$F140</f>
        <v>0</v>
      </c>
      <c r="J139" s="76">
        <f>'[9]J CYF'!$F140</f>
        <v>0</v>
      </c>
      <c r="K139" s="76">
        <f>'[10]J CYF'!$F140</f>
        <v>0</v>
      </c>
      <c r="L139" s="76">
        <f>'[11]J CYF'!$F140</f>
        <v>0</v>
      </c>
      <c r="M139" s="76">
        <f>'[12]J CYF'!$F140</f>
        <v>0</v>
      </c>
      <c r="N139" s="78">
        <f t="shared" si="8"/>
        <v>0</v>
      </c>
    </row>
    <row r="140" spans="1:14" x14ac:dyDescent="0.3">
      <c r="A140" s="46" t="s">
        <v>96</v>
      </c>
      <c r="B140" s="75">
        <f>'[1]J CYF'!$F141</f>
        <v>0</v>
      </c>
      <c r="C140" s="75">
        <f>'[2]J CYF'!$F141</f>
        <v>0</v>
      </c>
      <c r="D140" s="75">
        <f>'[3]J CYF'!$F141</f>
        <v>0</v>
      </c>
      <c r="E140" s="75">
        <f>'[4]J CYF'!$F141</f>
        <v>0</v>
      </c>
      <c r="F140" s="75">
        <f>'[5]J CYF'!$F141</f>
        <v>0</v>
      </c>
      <c r="G140" s="75">
        <f>'[6]J CYF'!$F141</f>
        <v>0</v>
      </c>
      <c r="H140" s="75">
        <f>'[7]J CYF'!$F141</f>
        <v>0</v>
      </c>
      <c r="I140" s="75">
        <f>'[8]J CYF'!$F141</f>
        <v>0</v>
      </c>
      <c r="J140" s="75">
        <f>'[9]J CYF'!$F141</f>
        <v>0</v>
      </c>
      <c r="K140" s="75">
        <f>'[10]J CYF'!$F141</f>
        <v>0</v>
      </c>
      <c r="L140" s="75">
        <f>'[11]J CYF'!$F141</f>
        <v>0</v>
      </c>
      <c r="M140" s="75">
        <f>'[12]J CYF'!$F141</f>
        <v>0</v>
      </c>
      <c r="N140" s="78">
        <f t="shared" si="8"/>
        <v>0</v>
      </c>
    </row>
    <row r="141" spans="1:14" x14ac:dyDescent="0.3">
      <c r="A141" s="46" t="s">
        <v>97</v>
      </c>
      <c r="B141" s="75">
        <f>'[1]J CYF'!$F142</f>
        <v>0</v>
      </c>
      <c r="C141" s="75">
        <f>'[2]J CYF'!$F142</f>
        <v>0</v>
      </c>
      <c r="D141" s="75">
        <f>'[3]J CYF'!$F142</f>
        <v>0</v>
      </c>
      <c r="E141" s="75">
        <f>'[4]J CYF'!$F142</f>
        <v>0</v>
      </c>
      <c r="F141" s="75">
        <f>'[5]J CYF'!$F142</f>
        <v>0</v>
      </c>
      <c r="G141" s="75">
        <f>'[6]J CYF'!$F142</f>
        <v>0</v>
      </c>
      <c r="H141" s="75">
        <f>'[7]J CYF'!$F142</f>
        <v>0</v>
      </c>
      <c r="I141" s="75">
        <f>'[8]J CYF'!$F142</f>
        <v>0</v>
      </c>
      <c r="J141" s="75">
        <f>'[9]J CYF'!$F142</f>
        <v>0</v>
      </c>
      <c r="K141" s="75">
        <f>'[10]J CYF'!$F142</f>
        <v>0</v>
      </c>
      <c r="L141" s="75">
        <f>'[11]J CYF'!$F142</f>
        <v>1</v>
      </c>
      <c r="M141" s="75">
        <f>'[12]J CYF'!$F142</f>
        <v>0</v>
      </c>
      <c r="N141" s="78">
        <f t="shared" si="8"/>
        <v>1</v>
      </c>
    </row>
    <row r="142" spans="1:14" x14ac:dyDescent="0.3">
      <c r="A142" s="48" t="s">
        <v>19</v>
      </c>
      <c r="B142" s="76">
        <f>'[1]J CYF'!$F143</f>
        <v>0</v>
      </c>
      <c r="C142" s="76">
        <f>'[2]J CYF'!$F143</f>
        <v>0</v>
      </c>
      <c r="D142" s="76">
        <f>'[3]J CYF'!$F143</f>
        <v>0</v>
      </c>
      <c r="E142" s="76">
        <f>'[4]J CYF'!$F143</f>
        <v>0</v>
      </c>
      <c r="F142" s="76">
        <f>'[5]J CYF'!$F143</f>
        <v>0</v>
      </c>
      <c r="G142" s="76">
        <f>'[6]J CYF'!$F143</f>
        <v>0</v>
      </c>
      <c r="H142" s="76">
        <f>'[7]J CYF'!$F143</f>
        <v>0</v>
      </c>
      <c r="I142" s="76">
        <f>'[8]J CYF'!$F143</f>
        <v>0</v>
      </c>
      <c r="J142" s="76">
        <f>'[9]J CYF'!$F143</f>
        <v>0</v>
      </c>
      <c r="K142" s="76">
        <f>'[10]J CYF'!$F143</f>
        <v>0</v>
      </c>
      <c r="L142" s="76">
        <f>'[11]J CYF'!$F143</f>
        <v>0</v>
      </c>
      <c r="M142" s="76">
        <f>'[12]J CYF'!$F143</f>
        <v>0</v>
      </c>
      <c r="N142" s="78">
        <f t="shared" si="8"/>
        <v>0</v>
      </c>
    </row>
    <row r="143" spans="1:14" x14ac:dyDescent="0.3">
      <c r="A143" s="48" t="s">
        <v>20</v>
      </c>
      <c r="B143" s="76">
        <f>'[1]J CYF'!$F144</f>
        <v>0</v>
      </c>
      <c r="C143" s="76">
        <f>'[2]J CYF'!$F144</f>
        <v>0</v>
      </c>
      <c r="D143" s="76">
        <f>'[3]J CYF'!$F144</f>
        <v>0</v>
      </c>
      <c r="E143" s="76">
        <f>'[4]J CYF'!$F144</f>
        <v>0</v>
      </c>
      <c r="F143" s="76">
        <f>'[5]J CYF'!$F144</f>
        <v>0</v>
      </c>
      <c r="G143" s="76">
        <f>'[6]J CYF'!$F144</f>
        <v>0</v>
      </c>
      <c r="H143" s="76">
        <f>'[7]J CYF'!$F144</f>
        <v>0</v>
      </c>
      <c r="I143" s="76">
        <f>'[8]J CYF'!$F144</f>
        <v>0</v>
      </c>
      <c r="J143" s="76">
        <f>'[9]J CYF'!$F144</f>
        <v>0</v>
      </c>
      <c r="K143" s="76">
        <f>'[10]J CYF'!$F144</f>
        <v>0</v>
      </c>
      <c r="L143" s="76">
        <f>'[11]J CYF'!$F144</f>
        <v>1</v>
      </c>
      <c r="M143" s="76">
        <f>'[12]J CYF'!$F144</f>
        <v>0</v>
      </c>
      <c r="N143" s="78">
        <f t="shared" si="8"/>
        <v>1</v>
      </c>
    </row>
    <row r="144" spans="1:14" x14ac:dyDescent="0.3">
      <c r="A144" s="46" t="s">
        <v>98</v>
      </c>
      <c r="B144" s="75">
        <f>'[1]J CYF'!$F145</f>
        <v>0</v>
      </c>
      <c r="C144" s="75">
        <f>'[2]J CYF'!$F145</f>
        <v>0</v>
      </c>
      <c r="D144" s="75">
        <f>'[3]J CYF'!$F145</f>
        <v>0</v>
      </c>
      <c r="E144" s="75">
        <f>'[4]J CYF'!$F145</f>
        <v>0</v>
      </c>
      <c r="F144" s="75">
        <f>'[5]J CYF'!$F145</f>
        <v>0</v>
      </c>
      <c r="G144" s="75">
        <f>'[6]J CYF'!$F145</f>
        <v>0</v>
      </c>
      <c r="H144" s="75">
        <f>'[7]J CYF'!$F145</f>
        <v>0</v>
      </c>
      <c r="I144" s="75">
        <f>'[8]J CYF'!$F145</f>
        <v>0</v>
      </c>
      <c r="J144" s="75">
        <f>'[9]J CYF'!$F145</f>
        <v>0</v>
      </c>
      <c r="K144" s="75">
        <f>'[10]J CYF'!$F145</f>
        <v>0</v>
      </c>
      <c r="L144" s="75">
        <f>'[11]J CYF'!$F145</f>
        <v>0</v>
      </c>
      <c r="M144" s="75">
        <f>'[12]J CYF'!$F145</f>
        <v>0</v>
      </c>
      <c r="N144" s="78">
        <f t="shared" si="8"/>
        <v>0</v>
      </c>
    </row>
    <row r="145" spans="1:14" x14ac:dyDescent="0.3">
      <c r="A145" s="46" t="s">
        <v>99</v>
      </c>
      <c r="B145" s="75">
        <f>'[1]J CYF'!$F146</f>
        <v>0</v>
      </c>
      <c r="C145" s="75">
        <f>'[2]J CYF'!$F146</f>
        <v>0</v>
      </c>
      <c r="D145" s="75">
        <f>'[3]J CYF'!$F146</f>
        <v>0</v>
      </c>
      <c r="E145" s="75">
        <f>'[4]J CYF'!$F146</f>
        <v>1</v>
      </c>
      <c r="F145" s="75">
        <f>'[5]J CYF'!$F146</f>
        <v>0</v>
      </c>
      <c r="G145" s="75">
        <f>'[6]J CYF'!$F146</f>
        <v>0</v>
      </c>
      <c r="H145" s="75">
        <f>'[7]J CYF'!$F146</f>
        <v>0</v>
      </c>
      <c r="I145" s="75">
        <f>'[8]J CYF'!$F146</f>
        <v>0</v>
      </c>
      <c r="J145" s="75">
        <f>'[9]J CYF'!$F146</f>
        <v>0</v>
      </c>
      <c r="K145" s="75">
        <f>'[10]J CYF'!$F146</f>
        <v>1</v>
      </c>
      <c r="L145" s="75">
        <f>'[11]J CYF'!$F146</f>
        <v>0</v>
      </c>
      <c r="M145" s="75">
        <f>'[12]J CYF'!$F146</f>
        <v>0</v>
      </c>
      <c r="N145" s="78">
        <f t="shared" si="8"/>
        <v>2</v>
      </c>
    </row>
    <row r="146" spans="1:14" x14ac:dyDescent="0.3">
      <c r="A146" s="46" t="s">
        <v>100</v>
      </c>
      <c r="B146" s="75">
        <f>'[1]J CYF'!$F147</f>
        <v>25</v>
      </c>
      <c r="C146" s="75">
        <f>'[2]J CYF'!$F147</f>
        <v>16</v>
      </c>
      <c r="D146" s="75">
        <f>'[3]J CYF'!$F147</f>
        <v>25</v>
      </c>
      <c r="E146" s="75">
        <f>'[4]J CYF'!$F147</f>
        <v>10</v>
      </c>
      <c r="F146" s="75">
        <f>'[5]J CYF'!$F147</f>
        <v>12</v>
      </c>
      <c r="G146" s="75">
        <f>'[6]J CYF'!$F147</f>
        <v>20</v>
      </c>
      <c r="H146" s="75">
        <f>'[7]J CYF'!$F147</f>
        <v>12</v>
      </c>
      <c r="I146" s="75">
        <f>'[8]J CYF'!$F147</f>
        <v>17</v>
      </c>
      <c r="J146" s="75">
        <f>'[9]J CYF'!$F147</f>
        <v>19</v>
      </c>
      <c r="K146" s="75">
        <f>'[10]J CYF'!$F147</f>
        <v>13</v>
      </c>
      <c r="L146" s="75">
        <f>'[11]J CYF'!$F147</f>
        <v>19</v>
      </c>
      <c r="M146" s="75">
        <f>'[12]J CYF'!$F147</f>
        <v>15</v>
      </c>
      <c r="N146" s="78">
        <f t="shared" si="8"/>
        <v>203</v>
      </c>
    </row>
    <row r="147" spans="1:14" ht="32.25" x14ac:dyDescent="0.3">
      <c r="A147" s="46" t="s">
        <v>120</v>
      </c>
      <c r="B147" s="75">
        <f>'[1]J CYF'!$F148</f>
        <v>0</v>
      </c>
      <c r="C147" s="75">
        <f>'[2]J CYF'!$F148</f>
        <v>0</v>
      </c>
      <c r="D147" s="75">
        <f>'[3]J CYF'!$F148</f>
        <v>15</v>
      </c>
      <c r="E147" s="75">
        <f>'[4]J CYF'!$F148</f>
        <v>35</v>
      </c>
      <c r="F147" s="75">
        <f>'[5]J CYF'!$F148</f>
        <v>0</v>
      </c>
      <c r="G147" s="75">
        <f>'[6]J CYF'!$F148</f>
        <v>438</v>
      </c>
      <c r="H147" s="75">
        <f>'[7]J CYF'!$F148</f>
        <v>0</v>
      </c>
      <c r="I147" s="75">
        <f>'[8]J CYF'!$F148</f>
        <v>0</v>
      </c>
      <c r="J147" s="75">
        <f>'[9]J CYF'!$F148</f>
        <v>0</v>
      </c>
      <c r="K147" s="75">
        <f>'[10]J CYF'!$F148</f>
        <v>19</v>
      </c>
      <c r="L147" s="75">
        <f>'[11]J CYF'!$F148</f>
        <v>0</v>
      </c>
      <c r="M147" s="75">
        <f>'[12]J CYF'!$F148</f>
        <v>0</v>
      </c>
      <c r="N147" s="78">
        <f t="shared" si="8"/>
        <v>507</v>
      </c>
    </row>
    <row r="148" spans="1:14" ht="31.5" x14ac:dyDescent="0.3">
      <c r="A148" s="49" t="s">
        <v>108</v>
      </c>
      <c r="B148" s="75">
        <f>'[1]J CYF'!$F149</f>
        <v>286</v>
      </c>
      <c r="C148" s="75">
        <f>'[2]J CYF'!$F149</f>
        <v>286</v>
      </c>
      <c r="D148" s="75">
        <f>'[3]J CYF'!$F149</f>
        <v>270</v>
      </c>
      <c r="E148" s="75">
        <f>'[4]J CYF'!$F149</f>
        <v>270</v>
      </c>
      <c r="F148" s="75">
        <f>'[5]J CYF'!$F149</f>
        <v>270</v>
      </c>
      <c r="G148" s="75">
        <f>'[6]J CYF'!$F149</f>
        <v>288</v>
      </c>
      <c r="H148" s="75">
        <f>'[7]J CYF'!$F149</f>
        <v>297</v>
      </c>
      <c r="I148" s="75">
        <f>'[8]J CYF'!$F149</f>
        <v>297</v>
      </c>
      <c r="J148" s="75">
        <f>'[9]J CYF'!$F149</f>
        <v>302</v>
      </c>
      <c r="K148" s="75">
        <f>'[10]J CYF'!$F149</f>
        <v>289</v>
      </c>
      <c r="L148" s="75">
        <f>'[11]J CYF'!$F149</f>
        <v>299</v>
      </c>
      <c r="M148" s="75">
        <f>'[12]J CYF'!$F149</f>
        <v>302</v>
      </c>
      <c r="N148" s="78">
        <f>I148</f>
        <v>297</v>
      </c>
    </row>
    <row r="149" spans="1:14" ht="31.5" x14ac:dyDescent="0.3">
      <c r="A149" s="48" t="s">
        <v>22</v>
      </c>
      <c r="B149" s="76">
        <f>'[1]J CYF'!$F150</f>
        <v>12</v>
      </c>
      <c r="C149" s="76">
        <f>'[2]J CYF'!$F150</f>
        <v>18</v>
      </c>
      <c r="D149" s="76">
        <f>'[3]J CYF'!$F150</f>
        <v>32</v>
      </c>
      <c r="E149" s="76">
        <f>'[4]J CYF'!$F150</f>
        <v>32</v>
      </c>
      <c r="F149" s="76">
        <f>'[5]J CYF'!$F150</f>
        <v>32</v>
      </c>
      <c r="G149" s="76">
        <f>'[6]J CYF'!$F150</f>
        <v>41</v>
      </c>
      <c r="H149" s="76">
        <f>'[7]J CYF'!$F150</f>
        <v>50</v>
      </c>
      <c r="I149" s="76">
        <f>'[8]J CYF'!$F150</f>
        <v>56</v>
      </c>
      <c r="J149" s="76">
        <f>'[9]J CYF'!$F150</f>
        <v>61</v>
      </c>
      <c r="K149" s="76">
        <f>'[10]J CYF'!$F150</f>
        <v>72</v>
      </c>
      <c r="L149" s="76">
        <f>'[11]J CYF'!$F150</f>
        <v>82</v>
      </c>
      <c r="M149" s="76">
        <f>'[12]J CYF'!$F150</f>
        <v>85</v>
      </c>
      <c r="N149" s="78">
        <f t="shared" ref="N149:N154" si="9">I149</f>
        <v>56</v>
      </c>
    </row>
    <row r="150" spans="1:14" ht="31.5" x14ac:dyDescent="0.3">
      <c r="A150" s="48" t="s">
        <v>23</v>
      </c>
      <c r="B150" s="76">
        <f>'[1]J CYF'!$F151</f>
        <v>106</v>
      </c>
      <c r="C150" s="76">
        <f>'[2]J CYF'!$F151</f>
        <v>105</v>
      </c>
      <c r="D150" s="76">
        <f>'[3]J CYF'!$F151</f>
        <v>106</v>
      </c>
      <c r="E150" s="76">
        <f>'[4]J CYF'!$F151</f>
        <v>106</v>
      </c>
      <c r="F150" s="76">
        <f>'[5]J CYF'!$F151</f>
        <v>106</v>
      </c>
      <c r="G150" s="76">
        <f>'[6]J CYF'!$F151</f>
        <v>115</v>
      </c>
      <c r="H150" s="76">
        <f>'[7]J CYF'!$F151</f>
        <v>115</v>
      </c>
      <c r="I150" s="76">
        <f>'[8]J CYF'!$F151</f>
        <v>109</v>
      </c>
      <c r="J150" s="76">
        <f>'[9]J CYF'!$F151</f>
        <v>109</v>
      </c>
      <c r="K150" s="76">
        <f>'[10]J CYF'!$F151</f>
        <v>104</v>
      </c>
      <c r="L150" s="76">
        <f>'[11]J CYF'!$F151</f>
        <v>104</v>
      </c>
      <c r="M150" s="76">
        <f>'[12]J CYF'!$F151</f>
        <v>104</v>
      </c>
      <c r="N150" s="78">
        <f t="shared" si="9"/>
        <v>109</v>
      </c>
    </row>
    <row r="151" spans="1:14" ht="31.5" x14ac:dyDescent="0.3">
      <c r="A151" s="48" t="s">
        <v>24</v>
      </c>
      <c r="B151" s="76">
        <f>'[1]J CYF'!$F152</f>
        <v>60</v>
      </c>
      <c r="C151" s="76">
        <f>'[2]J CYF'!$F152</f>
        <v>60</v>
      </c>
      <c r="D151" s="76">
        <f>'[3]J CYF'!$F152</f>
        <v>24</v>
      </c>
      <c r="E151" s="76">
        <f>'[4]J CYF'!$F152</f>
        <v>24</v>
      </c>
      <c r="F151" s="76">
        <f>'[5]J CYF'!$F152</f>
        <v>24</v>
      </c>
      <c r="G151" s="76">
        <f>'[6]J CYF'!$F152</f>
        <v>24</v>
      </c>
      <c r="H151" s="76">
        <f>'[7]J CYF'!$F152</f>
        <v>24</v>
      </c>
      <c r="I151" s="76">
        <f>'[8]J CYF'!$F152</f>
        <v>24</v>
      </c>
      <c r="J151" s="76">
        <f>'[9]J CYF'!$F152</f>
        <v>24</v>
      </c>
      <c r="K151" s="76">
        <f>'[10]J CYF'!$F152</f>
        <v>24</v>
      </c>
      <c r="L151" s="76">
        <f>'[11]J CYF'!$F152</f>
        <v>24</v>
      </c>
      <c r="M151" s="76">
        <f>'[12]J CYF'!$F152</f>
        <v>24</v>
      </c>
      <c r="N151" s="78">
        <f t="shared" si="9"/>
        <v>24</v>
      </c>
    </row>
    <row r="152" spans="1:14" ht="31.5" x14ac:dyDescent="0.3">
      <c r="A152" s="48" t="s">
        <v>25</v>
      </c>
      <c r="B152" s="76">
        <f>'[1]J CYF'!$F153</f>
        <v>25</v>
      </c>
      <c r="C152" s="76">
        <f>'[2]J CYF'!$F153</f>
        <v>25</v>
      </c>
      <c r="D152" s="76">
        <f>'[3]J CYF'!$F153</f>
        <v>25</v>
      </c>
      <c r="E152" s="76">
        <f>'[4]J CYF'!$F153</f>
        <v>25</v>
      </c>
      <c r="F152" s="76">
        <f>'[5]J CYF'!$F153</f>
        <v>25</v>
      </c>
      <c r="G152" s="76">
        <f>'[6]J CYF'!$F153</f>
        <v>25</v>
      </c>
      <c r="H152" s="76">
        <f>'[7]J CYF'!$F153</f>
        <v>25</v>
      </c>
      <c r="I152" s="76">
        <f>'[8]J CYF'!$F153</f>
        <v>25</v>
      </c>
      <c r="J152" s="76">
        <f>'[9]J CYF'!$F153</f>
        <v>25</v>
      </c>
      <c r="K152" s="76">
        <f>'[10]J CYF'!$F153</f>
        <v>10</v>
      </c>
      <c r="L152" s="76">
        <f>'[11]J CYF'!$F153</f>
        <v>10</v>
      </c>
      <c r="M152" s="76">
        <f>'[12]J CYF'!$F153</f>
        <v>10</v>
      </c>
      <c r="N152" s="78">
        <f t="shared" si="9"/>
        <v>25</v>
      </c>
    </row>
    <row r="153" spans="1:14" ht="31.5" x14ac:dyDescent="0.3">
      <c r="A153" s="48" t="s">
        <v>26</v>
      </c>
      <c r="B153" s="76">
        <f>'[1]J CYF'!$F154</f>
        <v>38</v>
      </c>
      <c r="C153" s="76">
        <f>'[2]J CYF'!$F154</f>
        <v>33</v>
      </c>
      <c r="D153" s="76">
        <f>'[3]J CYF'!$F154</f>
        <v>38</v>
      </c>
      <c r="E153" s="76">
        <f>'[4]J CYF'!$F154</f>
        <v>38</v>
      </c>
      <c r="F153" s="76">
        <f>'[5]J CYF'!$F154</f>
        <v>38</v>
      </c>
      <c r="G153" s="76">
        <f>'[6]J CYF'!$F154</f>
        <v>38</v>
      </c>
      <c r="H153" s="76">
        <f>'[7]J CYF'!$F154</f>
        <v>38</v>
      </c>
      <c r="I153" s="76">
        <f>'[8]J CYF'!$F154</f>
        <v>38</v>
      </c>
      <c r="J153" s="76">
        <f>'[9]J CYF'!$F154</f>
        <v>38</v>
      </c>
      <c r="K153" s="76">
        <f>'[10]J CYF'!$F154</f>
        <v>38</v>
      </c>
      <c r="L153" s="76">
        <f>'[11]J CYF'!$F154</f>
        <v>38</v>
      </c>
      <c r="M153" s="76">
        <f>'[12]J CYF'!$F154</f>
        <v>38</v>
      </c>
      <c r="N153" s="78">
        <f t="shared" si="9"/>
        <v>38</v>
      </c>
    </row>
    <row r="154" spans="1:14" ht="32.25" thickBot="1" x14ac:dyDescent="0.35">
      <c r="A154" s="80" t="s">
        <v>27</v>
      </c>
      <c r="B154" s="81">
        <f>'[1]J CYF'!$F155</f>
        <v>45</v>
      </c>
      <c r="C154" s="81">
        <f>'[2]J CYF'!$F155</f>
        <v>45</v>
      </c>
      <c r="D154" s="81">
        <f>'[3]J CYF'!$F155</f>
        <v>45</v>
      </c>
      <c r="E154" s="81">
        <f>'[4]J CYF'!$F155</f>
        <v>45</v>
      </c>
      <c r="F154" s="81">
        <f>'[5]J CYF'!$F155</f>
        <v>45</v>
      </c>
      <c r="G154" s="81">
        <f>'[6]J CYF'!$F155</f>
        <v>45</v>
      </c>
      <c r="H154" s="81">
        <f>'[7]J CYF'!$F155</f>
        <v>45</v>
      </c>
      <c r="I154" s="81">
        <f>'[8]J CYF'!$F155</f>
        <v>45</v>
      </c>
      <c r="J154" s="81">
        <f>'[9]J CYF'!$F155</f>
        <v>45</v>
      </c>
      <c r="K154" s="81">
        <f>'[10]J CYF'!$F155</f>
        <v>41</v>
      </c>
      <c r="L154" s="81">
        <f>'[11]J CYF'!$F155</f>
        <v>41</v>
      </c>
      <c r="M154" s="81">
        <f>'[12]J CYF'!$F155</f>
        <v>41</v>
      </c>
      <c r="N154" s="82">
        <f t="shared" si="9"/>
        <v>45</v>
      </c>
    </row>
    <row r="155" spans="1:14" ht="17.25" thickBot="1" x14ac:dyDescent="0.35"/>
    <row r="156" spans="1:14" ht="24.75" customHeight="1" x14ac:dyDescent="0.3">
      <c r="A156" s="111" t="s">
        <v>123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</row>
    <row r="157" spans="1:14" ht="24.75" customHeight="1" x14ac:dyDescent="0.3">
      <c r="A157" s="40" t="s">
        <v>0</v>
      </c>
      <c r="B157" s="19" t="s">
        <v>1</v>
      </c>
      <c r="C157" s="19" t="s">
        <v>2</v>
      </c>
      <c r="D157" s="19" t="s">
        <v>3</v>
      </c>
      <c r="E157" s="19" t="s">
        <v>4</v>
      </c>
      <c r="F157" s="19" t="s">
        <v>5</v>
      </c>
      <c r="G157" s="19" t="s">
        <v>6</v>
      </c>
      <c r="H157" s="19" t="s">
        <v>7</v>
      </c>
      <c r="I157" s="19" t="s">
        <v>8</v>
      </c>
      <c r="J157" s="19" t="s">
        <v>9</v>
      </c>
      <c r="K157" s="19" t="s">
        <v>10</v>
      </c>
      <c r="L157" s="19" t="s">
        <v>11</v>
      </c>
      <c r="M157" s="19" t="s">
        <v>12</v>
      </c>
      <c r="N157" s="41" t="s">
        <v>65</v>
      </c>
    </row>
    <row r="158" spans="1:14" x14ac:dyDescent="0.3">
      <c r="A158" s="77" t="s">
        <v>115</v>
      </c>
      <c r="B158" s="75">
        <f>'[1]J CYF'!$F161</f>
        <v>50</v>
      </c>
      <c r="C158" s="75">
        <f>'[2]J CYF'!$F161</f>
        <v>44</v>
      </c>
      <c r="D158" s="75">
        <f>'[3]J CYF'!$F161</f>
        <v>67</v>
      </c>
      <c r="E158" s="75">
        <f>'[4]J CYF'!$F161</f>
        <v>52</v>
      </c>
      <c r="F158" s="75">
        <f>'[5]J CYF'!$F161</f>
        <v>68</v>
      </c>
      <c r="G158" s="75">
        <f>'[6]J CYF'!$F161</f>
        <v>62</v>
      </c>
      <c r="H158" s="75">
        <f>'[7]J CYF'!$F161</f>
        <v>33</v>
      </c>
      <c r="I158" s="75">
        <f>'[8]J CYF'!$F161</f>
        <v>77</v>
      </c>
      <c r="J158" s="75">
        <f>'[9]J CYF'!$F161</f>
        <v>52</v>
      </c>
      <c r="K158" s="75">
        <f>'[10]J CYF'!$F161</f>
        <v>67</v>
      </c>
      <c r="L158" s="75">
        <f>'[11]J CYF'!$F161</f>
        <v>39</v>
      </c>
      <c r="M158" s="75">
        <f>'[12]J CYF'!$F161</f>
        <v>18</v>
      </c>
      <c r="N158" s="78">
        <f>SUM(B158:M158)</f>
        <v>629</v>
      </c>
    </row>
    <row r="159" spans="1:14" x14ac:dyDescent="0.3">
      <c r="A159" s="77" t="s">
        <v>70</v>
      </c>
      <c r="B159" s="75">
        <f>'[1]J CYF'!$F162</f>
        <v>50</v>
      </c>
      <c r="C159" s="75">
        <f>'[2]J CYF'!$F162</f>
        <v>46</v>
      </c>
      <c r="D159" s="75">
        <f>'[3]J CYF'!$F162</f>
        <v>67</v>
      </c>
      <c r="E159" s="75">
        <f>'[4]J CYF'!$F162</f>
        <v>52</v>
      </c>
      <c r="F159" s="75">
        <f>'[5]J CYF'!$F162</f>
        <v>68</v>
      </c>
      <c r="G159" s="75">
        <f>'[6]J CYF'!$F162</f>
        <v>62</v>
      </c>
      <c r="H159" s="75">
        <f>'[7]J CYF'!$F162</f>
        <v>33</v>
      </c>
      <c r="I159" s="75">
        <f>'[8]J CYF'!$F162</f>
        <v>77</v>
      </c>
      <c r="J159" s="75">
        <f>'[9]J CYF'!$F162</f>
        <v>50</v>
      </c>
      <c r="K159" s="75">
        <f>'[10]J CYF'!$F162</f>
        <v>64</v>
      </c>
      <c r="L159" s="75">
        <f>'[11]J CYF'!$F162</f>
        <v>36</v>
      </c>
      <c r="M159" s="75">
        <f>'[12]J CYF'!$F162</f>
        <v>17</v>
      </c>
      <c r="N159" s="78">
        <f t="shared" ref="N159:N198" si="10">SUM(B159:M159)</f>
        <v>622</v>
      </c>
    </row>
    <row r="160" spans="1:14" x14ac:dyDescent="0.3">
      <c r="A160" s="77" t="s">
        <v>71</v>
      </c>
      <c r="B160" s="75">
        <f>'[1]J CYF'!$F163</f>
        <v>0</v>
      </c>
      <c r="C160" s="75">
        <f>'[2]J CYF'!$F163</f>
        <v>0</v>
      </c>
      <c r="D160" s="75">
        <f>'[3]J CYF'!$F163</f>
        <v>0</v>
      </c>
      <c r="E160" s="75">
        <f>'[4]J CYF'!$F163</f>
        <v>0</v>
      </c>
      <c r="F160" s="75">
        <f>'[5]J CYF'!$F163</f>
        <v>0</v>
      </c>
      <c r="G160" s="75">
        <f>'[6]J CYF'!$F163</f>
        <v>0</v>
      </c>
      <c r="H160" s="75">
        <f>'[7]J CYF'!$F163</f>
        <v>0</v>
      </c>
      <c r="I160" s="75">
        <f>'[8]J CYF'!$F163</f>
        <v>0</v>
      </c>
      <c r="J160" s="75">
        <f>'[9]J CYF'!$F163</f>
        <v>2</v>
      </c>
      <c r="K160" s="75">
        <f>'[10]J CYF'!$F163</f>
        <v>3</v>
      </c>
      <c r="L160" s="75">
        <f>'[11]J CYF'!$F163</f>
        <v>2</v>
      </c>
      <c r="M160" s="75">
        <f>'[12]J CYF'!$F163</f>
        <v>1</v>
      </c>
      <c r="N160" s="78">
        <f t="shared" si="10"/>
        <v>8</v>
      </c>
    </row>
    <row r="161" spans="1:15" x14ac:dyDescent="0.3">
      <c r="A161" s="77" t="s">
        <v>72</v>
      </c>
      <c r="B161" s="75">
        <f>'[1]J CYF'!$F164</f>
        <v>0</v>
      </c>
      <c r="C161" s="75">
        <f>'[2]J CYF'!$F164</f>
        <v>3</v>
      </c>
      <c r="D161" s="75">
        <f>'[3]J CYF'!$F164</f>
        <v>0</v>
      </c>
      <c r="E161" s="75">
        <f>'[4]J CYF'!$F164</f>
        <v>0</v>
      </c>
      <c r="F161" s="75">
        <f>'[5]J CYF'!$F164</f>
        <v>0</v>
      </c>
      <c r="G161" s="75">
        <f>'[6]J CYF'!$F164</f>
        <v>0</v>
      </c>
      <c r="H161" s="75">
        <f>'[7]J CYF'!$F164</f>
        <v>0</v>
      </c>
      <c r="I161" s="75">
        <f>'[8]J CYF'!$F164</f>
        <v>0</v>
      </c>
      <c r="J161" s="75">
        <f>'[9]J CYF'!$F164</f>
        <v>0</v>
      </c>
      <c r="K161" s="75">
        <f>'[10]J CYF'!$F164</f>
        <v>0</v>
      </c>
      <c r="L161" s="75">
        <f>'[11]J CYF'!$F164</f>
        <v>0</v>
      </c>
      <c r="M161" s="75">
        <f>'[12]J CYF'!$F164</f>
        <v>0</v>
      </c>
      <c r="N161" s="78">
        <f t="shared" si="10"/>
        <v>3</v>
      </c>
    </row>
    <row r="162" spans="1:15" x14ac:dyDescent="0.3">
      <c r="A162" s="46" t="s">
        <v>73</v>
      </c>
      <c r="B162" s="75">
        <f>'[1]J CYF'!$F165</f>
        <v>4</v>
      </c>
      <c r="C162" s="75">
        <f>'[2]J CYF'!$F165</f>
        <v>1</v>
      </c>
      <c r="D162" s="75">
        <f>'[3]J CYF'!$F165</f>
        <v>5</v>
      </c>
      <c r="E162" s="75">
        <f>'[4]J CYF'!$F165</f>
        <v>3</v>
      </c>
      <c r="F162" s="75">
        <f>'[5]J CYF'!$F165</f>
        <v>4</v>
      </c>
      <c r="G162" s="75">
        <f>'[6]J CYF'!$F165</f>
        <v>5</v>
      </c>
      <c r="H162" s="75">
        <f>'[7]J CYF'!$F165</f>
        <v>2</v>
      </c>
      <c r="I162" s="75">
        <f>'[8]J CYF'!$F165</f>
        <v>5</v>
      </c>
      <c r="J162" s="75">
        <f>'[9]J CYF'!$F165</f>
        <v>4</v>
      </c>
      <c r="K162" s="75">
        <f>'[10]J CYF'!$F165</f>
        <v>5</v>
      </c>
      <c r="L162" s="75">
        <f>'[11]J CYF'!$F165</f>
        <v>2</v>
      </c>
      <c r="M162" s="75">
        <f>'[12]J CYF'!$F165</f>
        <v>0</v>
      </c>
      <c r="N162" s="78">
        <f t="shared" si="10"/>
        <v>40</v>
      </c>
    </row>
    <row r="163" spans="1:15" x14ac:dyDescent="0.3">
      <c r="A163" s="46" t="s">
        <v>74</v>
      </c>
      <c r="B163" s="75">
        <f>'[1]J CYF'!$F166</f>
        <v>1</v>
      </c>
      <c r="C163" s="75">
        <f>'[2]J CYF'!$F166</f>
        <v>1</v>
      </c>
      <c r="D163" s="75">
        <f>'[3]J CYF'!$F166</f>
        <v>3</v>
      </c>
      <c r="E163" s="75">
        <f>'[4]J CYF'!$F166</f>
        <v>0</v>
      </c>
      <c r="F163" s="75">
        <f>'[5]J CYF'!$F166</f>
        <v>2</v>
      </c>
      <c r="G163" s="75">
        <f>'[6]J CYF'!$F166</f>
        <v>1</v>
      </c>
      <c r="H163" s="75">
        <f>'[7]J CYF'!$F166</f>
        <v>2</v>
      </c>
      <c r="I163" s="75">
        <f>'[8]J CYF'!$F166</f>
        <v>1</v>
      </c>
      <c r="J163" s="75">
        <f>'[9]J CYF'!$F166</f>
        <v>1</v>
      </c>
      <c r="K163" s="75">
        <f>'[10]J CYF'!$F166</f>
        <v>2</v>
      </c>
      <c r="L163" s="75">
        <f>'[11]J CYF'!$F166</f>
        <v>2</v>
      </c>
      <c r="M163" s="75">
        <f>'[12]J CYF'!$F166</f>
        <v>0</v>
      </c>
      <c r="N163" s="78">
        <f t="shared" si="10"/>
        <v>16</v>
      </c>
    </row>
    <row r="164" spans="1:15" x14ac:dyDescent="0.3">
      <c r="A164" s="46" t="s">
        <v>75</v>
      </c>
      <c r="B164" s="75">
        <f>'[1]J CYF'!$F167</f>
        <v>0</v>
      </c>
      <c r="C164" s="75">
        <f>'[2]J CYF'!$F167</f>
        <v>0</v>
      </c>
      <c r="D164" s="75">
        <f>'[3]J CYF'!$F167</f>
        <v>0</v>
      </c>
      <c r="E164" s="75">
        <f>'[4]J CYF'!$F167</f>
        <v>0</v>
      </c>
      <c r="F164" s="75">
        <f>'[5]J CYF'!$F167</f>
        <v>0</v>
      </c>
      <c r="G164" s="75">
        <f>'[6]J CYF'!$F167</f>
        <v>0</v>
      </c>
      <c r="H164" s="75">
        <f>'[7]J CYF'!$F167</f>
        <v>0</v>
      </c>
      <c r="I164" s="75">
        <f>'[8]J CYF'!$F167</f>
        <v>0</v>
      </c>
      <c r="J164" s="75">
        <f>'[9]J CYF'!$F167</f>
        <v>0</v>
      </c>
      <c r="K164" s="75">
        <f>'[10]J CYF'!$F167</f>
        <v>0</v>
      </c>
      <c r="L164" s="75">
        <f>'[11]J CYF'!$F167</f>
        <v>1</v>
      </c>
      <c r="M164" s="75">
        <f>'[12]J CYF'!$F167</f>
        <v>0</v>
      </c>
      <c r="N164" s="78">
        <f t="shared" si="10"/>
        <v>1</v>
      </c>
    </row>
    <row r="165" spans="1:15" x14ac:dyDescent="0.3">
      <c r="A165" s="46" t="s">
        <v>76</v>
      </c>
      <c r="B165" s="75">
        <f>'[1]J CYF'!$F168</f>
        <v>0</v>
      </c>
      <c r="C165" s="75">
        <f>'[2]J CYF'!$F168</f>
        <v>0</v>
      </c>
      <c r="D165" s="75">
        <f>'[3]J CYF'!$F168</f>
        <v>0</v>
      </c>
      <c r="E165" s="75">
        <f>'[4]J CYF'!$F168</f>
        <v>0</v>
      </c>
      <c r="F165" s="75">
        <f>'[5]J CYF'!$F168</f>
        <v>0</v>
      </c>
      <c r="G165" s="75">
        <f>'[6]J CYF'!$F168</f>
        <v>0</v>
      </c>
      <c r="H165" s="75">
        <f>'[7]J CYF'!$F168</f>
        <v>0</v>
      </c>
      <c r="I165" s="75">
        <f>'[8]J CYF'!$F168</f>
        <v>0</v>
      </c>
      <c r="J165" s="75">
        <f>'[9]J CYF'!$F168</f>
        <v>0</v>
      </c>
      <c r="K165" s="75">
        <f>'[10]J CYF'!$F168</f>
        <v>0</v>
      </c>
      <c r="L165" s="75">
        <f>'[11]J CYF'!$F168</f>
        <v>0</v>
      </c>
      <c r="M165" s="75">
        <f>'[12]J CYF'!$F168</f>
        <v>0</v>
      </c>
      <c r="N165" s="78">
        <f t="shared" si="10"/>
        <v>0</v>
      </c>
    </row>
    <row r="166" spans="1:15" x14ac:dyDescent="0.3">
      <c r="A166" s="46" t="s">
        <v>77</v>
      </c>
      <c r="B166" s="75">
        <f>'[1]J CYF'!$F169</f>
        <v>0</v>
      </c>
      <c r="C166" s="75">
        <f>'[2]J CYF'!$F169</f>
        <v>0</v>
      </c>
      <c r="D166" s="75">
        <f>'[3]J CYF'!$F169</f>
        <v>0</v>
      </c>
      <c r="E166" s="75">
        <f>'[4]J CYF'!$F169</f>
        <v>0</v>
      </c>
      <c r="F166" s="75">
        <f>'[5]J CYF'!$F169</f>
        <v>0</v>
      </c>
      <c r="G166" s="75">
        <f>'[6]J CYF'!$F169</f>
        <v>0</v>
      </c>
      <c r="H166" s="75">
        <f>'[7]J CYF'!$F169</f>
        <v>0</v>
      </c>
      <c r="I166" s="75">
        <f>'[8]J CYF'!$F169</f>
        <v>0</v>
      </c>
      <c r="J166" s="75">
        <f>'[9]J CYF'!$F169</f>
        <v>0</v>
      </c>
      <c r="K166" s="75">
        <f>'[10]J CYF'!$F169</f>
        <v>0</v>
      </c>
      <c r="L166" s="75">
        <f>'[11]J CYF'!$F169</f>
        <v>0</v>
      </c>
      <c r="M166" s="75">
        <f>'[12]J CYF'!$F169</f>
        <v>0</v>
      </c>
      <c r="N166" s="78">
        <f t="shared" si="10"/>
        <v>0</v>
      </c>
    </row>
    <row r="167" spans="1:15" x14ac:dyDescent="0.3">
      <c r="A167" s="46" t="s">
        <v>78</v>
      </c>
      <c r="B167" s="75">
        <f>'[1]J CYF'!$F170</f>
        <v>12</v>
      </c>
      <c r="C167" s="75">
        <f>'[2]J CYF'!$F170</f>
        <v>4</v>
      </c>
      <c r="D167" s="75">
        <f>'[3]J CYF'!$F170</f>
        <v>10</v>
      </c>
      <c r="E167" s="75">
        <f>'[4]J CYF'!$F170</f>
        <v>10</v>
      </c>
      <c r="F167" s="75">
        <f>'[5]J CYF'!$F170</f>
        <v>14</v>
      </c>
      <c r="G167" s="75">
        <f>'[6]J CYF'!$F170</f>
        <v>6</v>
      </c>
      <c r="H167" s="75">
        <f>'[7]J CYF'!$F170</f>
        <v>2</v>
      </c>
      <c r="I167" s="75">
        <f>'[8]J CYF'!$F170</f>
        <v>12</v>
      </c>
      <c r="J167" s="75">
        <f>'[9]J CYF'!$F170</f>
        <v>9</v>
      </c>
      <c r="K167" s="75">
        <f>'[10]J CYF'!$F170</f>
        <v>16</v>
      </c>
      <c r="L167" s="75">
        <f>'[11]J CYF'!$F170</f>
        <v>6</v>
      </c>
      <c r="M167" s="75">
        <f>'[12]J CYF'!$F170</f>
        <v>7</v>
      </c>
      <c r="N167" s="78">
        <f t="shared" si="10"/>
        <v>108</v>
      </c>
    </row>
    <row r="168" spans="1:15" x14ac:dyDescent="0.3">
      <c r="A168" s="46" t="s">
        <v>79</v>
      </c>
      <c r="B168" s="75">
        <f>'[1]J CYF'!$F171</f>
        <v>5</v>
      </c>
      <c r="C168" s="75">
        <f>'[2]J CYF'!$F171</f>
        <v>5</v>
      </c>
      <c r="D168" s="75">
        <f>'[3]J CYF'!$F171</f>
        <v>4</v>
      </c>
      <c r="E168" s="75">
        <f>'[4]J CYF'!$F171</f>
        <v>5</v>
      </c>
      <c r="F168" s="75">
        <f>'[5]J CYF'!$F171</f>
        <v>2</v>
      </c>
      <c r="G168" s="75">
        <f>'[6]J CYF'!$F171</f>
        <v>8</v>
      </c>
      <c r="H168" s="75">
        <f>'[7]J CYF'!$F171</f>
        <v>7</v>
      </c>
      <c r="I168" s="75">
        <f>'[8]J CYF'!$F171</f>
        <v>4</v>
      </c>
      <c r="J168" s="75">
        <f>'[9]J CYF'!$F171</f>
        <v>2</v>
      </c>
      <c r="K168" s="75">
        <f>'[10]J CYF'!$F171</f>
        <v>9</v>
      </c>
      <c r="L168" s="75">
        <f>'[11]J CYF'!$F171</f>
        <v>9</v>
      </c>
      <c r="M168" s="75">
        <f>'[12]J CYF'!$F171</f>
        <v>1</v>
      </c>
      <c r="N168" s="78">
        <f t="shared" si="10"/>
        <v>61</v>
      </c>
    </row>
    <row r="169" spans="1:15" x14ac:dyDescent="0.3">
      <c r="A169" s="46" t="s">
        <v>116</v>
      </c>
      <c r="B169" s="75">
        <f>'[1]J CYF'!$F172</f>
        <v>2</v>
      </c>
      <c r="C169" s="75">
        <f>'[2]J CYF'!$F172</f>
        <v>4</v>
      </c>
      <c r="D169" s="75">
        <f>'[3]J CYF'!$F172</f>
        <v>1</v>
      </c>
      <c r="E169" s="75">
        <f>'[4]J CYF'!$F172</f>
        <v>9</v>
      </c>
      <c r="F169" s="75">
        <f>'[5]J CYF'!$F172</f>
        <v>0</v>
      </c>
      <c r="G169" s="75">
        <f>'[6]J CYF'!$F172</f>
        <v>2</v>
      </c>
      <c r="H169" s="75">
        <f>'[7]J CYF'!$F172</f>
        <v>2</v>
      </c>
      <c r="I169" s="75">
        <f>'[8]J CYF'!$F172</f>
        <v>1</v>
      </c>
      <c r="J169" s="75">
        <f>'[9]J CYF'!$F172</f>
        <v>1</v>
      </c>
      <c r="K169" s="75">
        <f>'[10]J CYF'!$F172</f>
        <v>6</v>
      </c>
      <c r="L169" s="75">
        <f>'[11]J CYF'!$F172</f>
        <v>3</v>
      </c>
      <c r="M169" s="75">
        <f>'[12]J CYF'!$F172</f>
        <v>0</v>
      </c>
      <c r="N169" s="78">
        <f t="shared" si="10"/>
        <v>31</v>
      </c>
    </row>
    <row r="170" spans="1:15" x14ac:dyDescent="0.3">
      <c r="A170" s="79" t="s">
        <v>81</v>
      </c>
      <c r="B170" s="75">
        <f>'[1]J CYF'!$F173</f>
        <v>4</v>
      </c>
      <c r="C170" s="75">
        <f>'[2]J CYF'!$F173</f>
        <v>5</v>
      </c>
      <c r="D170" s="75">
        <f>'[3]J CYF'!$F173</f>
        <v>7</v>
      </c>
      <c r="E170" s="75">
        <f>'[4]J CYF'!$F173</f>
        <v>7</v>
      </c>
      <c r="F170" s="75">
        <f>'[5]J CYF'!$F173</f>
        <v>4</v>
      </c>
      <c r="G170" s="75">
        <f>'[6]J CYF'!$F173</f>
        <v>9</v>
      </c>
      <c r="H170" s="75">
        <f>'[7]J CYF'!$F173</f>
        <v>3</v>
      </c>
      <c r="I170" s="75">
        <f>'[8]J CYF'!$F173</f>
        <v>4</v>
      </c>
      <c r="J170" s="75">
        <f>'[9]J CYF'!$F173</f>
        <v>2</v>
      </c>
      <c r="K170" s="75">
        <f>'[10]J CYF'!$F173</f>
        <v>4</v>
      </c>
      <c r="L170" s="75">
        <f>'[11]J CYF'!$F173</f>
        <v>3</v>
      </c>
      <c r="M170" s="75">
        <f>'[12]J CYF'!$F173</f>
        <v>3</v>
      </c>
      <c r="N170" s="78">
        <f t="shared" si="10"/>
        <v>55</v>
      </c>
    </row>
    <row r="171" spans="1:15" x14ac:dyDescent="0.3">
      <c r="A171" s="79" t="s">
        <v>82</v>
      </c>
      <c r="B171" s="75">
        <f>'[1]J CYF'!$F174</f>
        <v>299</v>
      </c>
      <c r="C171" s="75">
        <f>'[2]J CYF'!$F174</f>
        <v>275</v>
      </c>
      <c r="D171" s="75">
        <f>'[3]J CYF'!$F174</f>
        <v>386</v>
      </c>
      <c r="E171" s="75">
        <f>'[4]J CYF'!$F174</f>
        <v>359</v>
      </c>
      <c r="F171" s="75">
        <f>'[5]J CYF'!$F174</f>
        <v>339</v>
      </c>
      <c r="G171" s="75">
        <f>'[6]J CYF'!$F174</f>
        <v>338</v>
      </c>
      <c r="H171" s="75">
        <f>'[7]J CYF'!$F174</f>
        <v>239</v>
      </c>
      <c r="I171" s="75">
        <f>'[8]J CYF'!$F174</f>
        <v>357</v>
      </c>
      <c r="J171" s="75">
        <f>'[9]J CYF'!$F174</f>
        <v>320</v>
      </c>
      <c r="K171" s="75">
        <f>'[10]J CYF'!$F174</f>
        <v>352</v>
      </c>
      <c r="L171" s="75">
        <f>'[11]J CYF'!$F174</f>
        <v>302</v>
      </c>
      <c r="M171" s="75">
        <f>'[12]J CYF'!$F174</f>
        <v>160</v>
      </c>
      <c r="N171" s="78">
        <f t="shared" si="10"/>
        <v>3726</v>
      </c>
    </row>
    <row r="172" spans="1:15" x14ac:dyDescent="0.3">
      <c r="A172" s="79" t="s">
        <v>83</v>
      </c>
      <c r="B172" s="75">
        <f>'[1]J CYF'!$F175</f>
        <v>433</v>
      </c>
      <c r="C172" s="75">
        <f>'[2]J CYF'!$F175</f>
        <v>245</v>
      </c>
      <c r="D172" s="75">
        <f>'[3]J CYF'!$F175</f>
        <v>312</v>
      </c>
      <c r="E172" s="75">
        <f>'[4]J CYF'!$F175</f>
        <v>410</v>
      </c>
      <c r="F172" s="75">
        <f>'[5]J CYF'!$F175</f>
        <v>62</v>
      </c>
      <c r="G172" s="75">
        <f>'[6]J CYF'!$F175</f>
        <v>255</v>
      </c>
      <c r="H172" s="75">
        <f>'[7]J CYF'!$F175</f>
        <v>209</v>
      </c>
      <c r="I172" s="75">
        <f>'[8]J CYF'!$F175</f>
        <v>500</v>
      </c>
      <c r="J172" s="75">
        <f>'[9]J CYF'!$F175</f>
        <v>279</v>
      </c>
      <c r="K172" s="75">
        <f>'[10]J CYF'!$F175</f>
        <v>377</v>
      </c>
      <c r="L172" s="75">
        <f>'[11]J CYF'!$F175</f>
        <v>345</v>
      </c>
      <c r="M172" s="75">
        <f>'[12]J CYF'!$F175</f>
        <v>215</v>
      </c>
      <c r="N172" s="78">
        <f t="shared" si="10"/>
        <v>3642</v>
      </c>
    </row>
    <row r="173" spans="1:15" x14ac:dyDescent="0.3">
      <c r="A173" s="79" t="s">
        <v>117</v>
      </c>
      <c r="B173" s="75">
        <f>'[1]J CYF'!$F176</f>
        <v>1280</v>
      </c>
      <c r="C173" s="75">
        <f>'[2]J CYF'!$F176</f>
        <v>672</v>
      </c>
      <c r="D173" s="75">
        <f>'[3]J CYF'!$F176</f>
        <v>1092</v>
      </c>
      <c r="E173" s="75">
        <f>'[4]J CYF'!$F176</f>
        <v>1212</v>
      </c>
      <c r="F173" s="75">
        <f>'[5]J CYF'!$F176</f>
        <v>611</v>
      </c>
      <c r="G173" s="75">
        <f>'[6]J CYF'!$F176</f>
        <v>220</v>
      </c>
      <c r="H173" s="75">
        <f>'[7]J CYF'!$F176</f>
        <v>127</v>
      </c>
      <c r="I173" s="75">
        <f>'[8]J CYF'!$F176</f>
        <v>1127</v>
      </c>
      <c r="J173" s="75">
        <f>'[9]J CYF'!$F176</f>
        <v>855</v>
      </c>
      <c r="K173" s="75">
        <f>'[10]J CYF'!$F176</f>
        <v>1071</v>
      </c>
      <c r="L173" s="75">
        <f>'[11]J CYF'!$F176</f>
        <v>145</v>
      </c>
      <c r="M173" s="75">
        <f>'[12]J CYF'!$F176</f>
        <v>129</v>
      </c>
      <c r="N173" s="78">
        <f t="shared" si="10"/>
        <v>8541</v>
      </c>
    </row>
    <row r="174" spans="1:15" s="3" customFormat="1" ht="31.5" x14ac:dyDescent="0.25">
      <c r="A174" s="79" t="s">
        <v>85</v>
      </c>
      <c r="B174" s="75">
        <f>'[1]J CYF'!$F177</f>
        <v>0</v>
      </c>
      <c r="C174" s="75">
        <f>'[2]J CYF'!$F177</f>
        <v>0</v>
      </c>
      <c r="D174" s="75">
        <f>'[3]J CYF'!$F177</f>
        <v>9</v>
      </c>
      <c r="E174" s="75">
        <f>'[4]J CYF'!$F177</f>
        <v>25</v>
      </c>
      <c r="F174" s="75">
        <f>'[5]J CYF'!$F177</f>
        <v>7</v>
      </c>
      <c r="G174" s="75">
        <f>'[6]J CYF'!$F177</f>
        <v>10</v>
      </c>
      <c r="H174" s="75">
        <f>'[7]J CYF'!$F177</f>
        <v>1</v>
      </c>
      <c r="I174" s="75">
        <f>'[8]J CYF'!$F177</f>
        <v>0</v>
      </c>
      <c r="J174" s="75">
        <f>'[9]J CYF'!$F177</f>
        <v>9</v>
      </c>
      <c r="K174" s="75">
        <f>'[10]J CYF'!$F177</f>
        <v>8</v>
      </c>
      <c r="L174" s="75">
        <f>'[11]J CYF'!$F177</f>
        <v>30</v>
      </c>
      <c r="M174" s="75">
        <f>'[12]J CYF'!$F177</f>
        <v>6</v>
      </c>
      <c r="N174" s="78">
        <f t="shared" si="10"/>
        <v>105</v>
      </c>
      <c r="O174" s="27"/>
    </row>
    <row r="175" spans="1:15" s="3" customFormat="1" ht="31.5" x14ac:dyDescent="0.25">
      <c r="A175" s="79" t="s">
        <v>86</v>
      </c>
      <c r="B175" s="75">
        <f>'[1]J CYF'!$F178</f>
        <v>49</v>
      </c>
      <c r="C175" s="75">
        <f>'[2]J CYF'!$F178</f>
        <v>14</v>
      </c>
      <c r="D175" s="75">
        <f>'[3]J CYF'!$F178</f>
        <v>4</v>
      </c>
      <c r="E175" s="75">
        <f>'[4]J CYF'!$F178</f>
        <v>16</v>
      </c>
      <c r="F175" s="75">
        <f>'[5]J CYF'!$F178</f>
        <v>16</v>
      </c>
      <c r="G175" s="75">
        <f>'[6]J CYF'!$F178</f>
        <v>7</v>
      </c>
      <c r="H175" s="75">
        <f>'[7]J CYF'!$F178</f>
        <v>1</v>
      </c>
      <c r="I175" s="75">
        <f>'[8]J CYF'!$F178</f>
        <v>16</v>
      </c>
      <c r="J175" s="75">
        <f>'[9]J CYF'!$F178</f>
        <v>14</v>
      </c>
      <c r="K175" s="75">
        <f>'[10]J CYF'!$F178</f>
        <v>0</v>
      </c>
      <c r="L175" s="75">
        <f>'[11]J CYF'!$F178</f>
        <v>32</v>
      </c>
      <c r="M175" s="75">
        <f>'[12]J CYF'!$F178</f>
        <v>8</v>
      </c>
      <c r="N175" s="78">
        <f t="shared" si="10"/>
        <v>177</v>
      </c>
      <c r="O175" s="27"/>
    </row>
    <row r="176" spans="1:15" x14ac:dyDescent="0.3">
      <c r="A176" s="48" t="s">
        <v>13</v>
      </c>
      <c r="B176" s="76">
        <f>'[1]J CYF'!$F179</f>
        <v>46</v>
      </c>
      <c r="C176" s="76">
        <f>'[2]J CYF'!$F179</f>
        <v>12</v>
      </c>
      <c r="D176" s="76">
        <f>'[3]J CYF'!$F179</f>
        <v>2</v>
      </c>
      <c r="E176" s="76">
        <f>'[4]J CYF'!$F179</f>
        <v>16</v>
      </c>
      <c r="F176" s="76">
        <f>'[5]J CYF'!$F179</f>
        <v>16</v>
      </c>
      <c r="G176" s="76">
        <f>'[6]J CYF'!$F179</f>
        <v>7</v>
      </c>
      <c r="H176" s="76">
        <f>'[7]J CYF'!$F179</f>
        <v>1</v>
      </c>
      <c r="I176" s="76">
        <f>'[8]J CYF'!$F179</f>
        <v>16</v>
      </c>
      <c r="J176" s="76">
        <f>'[9]J CYF'!$F179</f>
        <v>13</v>
      </c>
      <c r="K176" s="76">
        <f>'[10]J CYF'!$F179</f>
        <v>0</v>
      </c>
      <c r="L176" s="76">
        <f>'[11]J CYF'!$F179</f>
        <v>31</v>
      </c>
      <c r="M176" s="76">
        <f>'[12]J CYF'!$F179</f>
        <v>8</v>
      </c>
      <c r="N176" s="78">
        <f t="shared" si="10"/>
        <v>168</v>
      </c>
    </row>
    <row r="177" spans="1:15" x14ac:dyDescent="0.3">
      <c r="A177" s="48" t="s">
        <v>14</v>
      </c>
      <c r="B177" s="76">
        <f>'[1]J CYF'!$F180</f>
        <v>3</v>
      </c>
      <c r="C177" s="76">
        <f>'[2]J CYF'!$F180</f>
        <v>2</v>
      </c>
      <c r="D177" s="76">
        <f>'[3]J CYF'!$F180</f>
        <v>2</v>
      </c>
      <c r="E177" s="76">
        <f>'[4]J CYF'!$F180</f>
        <v>0</v>
      </c>
      <c r="F177" s="76">
        <f>'[5]J CYF'!$F180</f>
        <v>0</v>
      </c>
      <c r="G177" s="76">
        <f>'[6]J CYF'!$F180</f>
        <v>0</v>
      </c>
      <c r="H177" s="76">
        <f>'[7]J CYF'!$F180</f>
        <v>0</v>
      </c>
      <c r="I177" s="76">
        <f>'[8]J CYF'!$F180</f>
        <v>0</v>
      </c>
      <c r="J177" s="76">
        <f>'[9]J CYF'!$F180</f>
        <v>1</v>
      </c>
      <c r="K177" s="76">
        <f>'[10]J CYF'!$F180</f>
        <v>0</v>
      </c>
      <c r="L177" s="76">
        <f>'[11]J CYF'!$F180</f>
        <v>1</v>
      </c>
      <c r="M177" s="76">
        <f>'[12]J CYF'!$F180</f>
        <v>0</v>
      </c>
      <c r="N177" s="78">
        <f t="shared" si="10"/>
        <v>9</v>
      </c>
    </row>
    <row r="178" spans="1:15" s="15" customFormat="1" ht="32.25" x14ac:dyDescent="0.3">
      <c r="A178" s="79" t="s">
        <v>118</v>
      </c>
      <c r="B178" s="75">
        <f>'[1]J CYF'!$F181</f>
        <v>0</v>
      </c>
      <c r="C178" s="75">
        <f>'[2]J CYF'!$F181</f>
        <v>2</v>
      </c>
      <c r="D178" s="75">
        <f>'[3]J CYF'!$F181</f>
        <v>18</v>
      </c>
      <c r="E178" s="75">
        <f>'[4]J CYF'!$F181</f>
        <v>7</v>
      </c>
      <c r="F178" s="75">
        <f>'[5]J CYF'!$F181</f>
        <v>0</v>
      </c>
      <c r="G178" s="75">
        <f>'[6]J CYF'!$F181</f>
        <v>0</v>
      </c>
      <c r="H178" s="75">
        <f>'[7]J CYF'!$F181</f>
        <v>19</v>
      </c>
      <c r="I178" s="75">
        <f>'[8]J CYF'!$F181</f>
        <v>5</v>
      </c>
      <c r="J178" s="75">
        <f>'[9]J CYF'!$F181</f>
        <v>34</v>
      </c>
      <c r="K178" s="75">
        <f>'[10]J CYF'!$F181</f>
        <v>44</v>
      </c>
      <c r="L178" s="75">
        <f>'[11]J CYF'!$F181</f>
        <v>37</v>
      </c>
      <c r="M178" s="75">
        <f>'[12]J CYF'!$F181</f>
        <v>5</v>
      </c>
      <c r="N178" s="78">
        <f>I178</f>
        <v>5</v>
      </c>
      <c r="O178" s="90"/>
    </row>
    <row r="179" spans="1:15" ht="31.5" x14ac:dyDescent="0.3">
      <c r="A179" s="49" t="s">
        <v>88</v>
      </c>
      <c r="B179" s="75">
        <f>'[1]J CYF'!$F182</f>
        <v>19</v>
      </c>
      <c r="C179" s="75">
        <f>'[2]J CYF'!$F182</f>
        <v>11</v>
      </c>
      <c r="D179" s="75">
        <f>'[3]J CYF'!$F182</f>
        <v>15</v>
      </c>
      <c r="E179" s="75">
        <f>'[4]J CYF'!$F182</f>
        <v>22</v>
      </c>
      <c r="F179" s="75">
        <f>'[5]J CYF'!$F182</f>
        <v>10</v>
      </c>
      <c r="G179" s="75">
        <f>'[6]J CYF'!$F182</f>
        <v>14</v>
      </c>
      <c r="H179" s="75">
        <f>'[7]J CYF'!$F182</f>
        <v>7</v>
      </c>
      <c r="I179" s="75">
        <f>'[8]J CYF'!$F182</f>
        <v>3</v>
      </c>
      <c r="J179" s="75">
        <f>'[9]J CYF'!$F182</f>
        <v>3</v>
      </c>
      <c r="K179" s="75">
        <f>'[10]J CYF'!$F182</f>
        <v>6</v>
      </c>
      <c r="L179" s="75">
        <f>'[11]J CYF'!$F182</f>
        <v>0</v>
      </c>
      <c r="M179" s="75">
        <f>'[12]J CYF'!$F182</f>
        <v>1</v>
      </c>
      <c r="N179" s="78">
        <f t="shared" si="10"/>
        <v>111</v>
      </c>
    </row>
    <row r="180" spans="1:15" x14ac:dyDescent="0.3">
      <c r="A180" s="49" t="s">
        <v>89</v>
      </c>
      <c r="B180" s="75">
        <f>'[1]J CYF'!$F183</f>
        <v>0</v>
      </c>
      <c r="C180" s="75">
        <f>'[2]J CYF'!$F183</f>
        <v>0</v>
      </c>
      <c r="D180" s="75">
        <f>'[3]J CYF'!$F183</f>
        <v>17</v>
      </c>
      <c r="E180" s="75">
        <f>'[4]J CYF'!$F183</f>
        <v>0</v>
      </c>
      <c r="F180" s="75">
        <f>'[5]J CYF'!$F183</f>
        <v>0</v>
      </c>
      <c r="G180" s="75">
        <f>'[6]J CYF'!$F183</f>
        <v>8</v>
      </c>
      <c r="H180" s="75">
        <f>'[7]J CYF'!$F183</f>
        <v>8</v>
      </c>
      <c r="I180" s="75">
        <f>'[8]J CYF'!$F183</f>
        <v>7</v>
      </c>
      <c r="J180" s="75">
        <f>'[9]J CYF'!$F183</f>
        <v>1</v>
      </c>
      <c r="K180" s="75">
        <f>'[10]J CYF'!$F183</f>
        <v>0</v>
      </c>
      <c r="L180" s="75">
        <f>'[11]J CYF'!$F183</f>
        <v>10</v>
      </c>
      <c r="M180" s="75">
        <f>'[12]J CYF'!$F183</f>
        <v>0</v>
      </c>
      <c r="N180" s="78">
        <f t="shared" si="10"/>
        <v>51</v>
      </c>
    </row>
    <row r="181" spans="1:15" x14ac:dyDescent="0.3">
      <c r="A181" s="49" t="s">
        <v>90</v>
      </c>
      <c r="B181" s="75">
        <f>'[1]J CYF'!$F184</f>
        <v>2</v>
      </c>
      <c r="C181" s="75">
        <f>'[2]J CYF'!$F184</f>
        <v>1</v>
      </c>
      <c r="D181" s="75">
        <f>'[3]J CYF'!$F184</f>
        <v>0</v>
      </c>
      <c r="E181" s="75">
        <f>'[4]J CYF'!$F184</f>
        <v>3</v>
      </c>
      <c r="F181" s="75">
        <f>'[5]J CYF'!$F184</f>
        <v>3</v>
      </c>
      <c r="G181" s="75">
        <f>'[6]J CYF'!$F184</f>
        <v>2</v>
      </c>
      <c r="H181" s="75">
        <f>'[7]J CYF'!$F184</f>
        <v>0</v>
      </c>
      <c r="I181" s="75">
        <f>'[8]J CYF'!$F184</f>
        <v>1</v>
      </c>
      <c r="J181" s="75">
        <f>'[9]J CYF'!$F184</f>
        <v>2</v>
      </c>
      <c r="K181" s="75">
        <f>'[10]J CYF'!$F184</f>
        <v>0</v>
      </c>
      <c r="L181" s="75">
        <f>'[11]J CYF'!$F184</f>
        <v>0</v>
      </c>
      <c r="M181" s="75">
        <f>'[12]J CYF'!$F184</f>
        <v>1</v>
      </c>
      <c r="N181" s="78">
        <f t="shared" si="10"/>
        <v>15</v>
      </c>
    </row>
    <row r="182" spans="1:15" x14ac:dyDescent="0.3">
      <c r="A182" s="49" t="s">
        <v>91</v>
      </c>
      <c r="B182" s="75">
        <f>'[1]J CYF'!$F185</f>
        <v>0</v>
      </c>
      <c r="C182" s="75">
        <f>'[2]J CYF'!$F185</f>
        <v>0</v>
      </c>
      <c r="D182" s="75">
        <f>'[3]J CYF'!$F185</f>
        <v>0</v>
      </c>
      <c r="E182" s="75">
        <f>'[4]J CYF'!$F185</f>
        <v>0</v>
      </c>
      <c r="F182" s="75">
        <f>'[5]J CYF'!$F185</f>
        <v>0</v>
      </c>
      <c r="G182" s="75">
        <f>'[6]J CYF'!$F185</f>
        <v>33</v>
      </c>
      <c r="H182" s="75">
        <f>'[7]J CYF'!$F185</f>
        <v>124</v>
      </c>
      <c r="I182" s="75">
        <f>'[8]J CYF'!$F185</f>
        <v>48</v>
      </c>
      <c r="J182" s="75">
        <f>'[9]J CYF'!$F185</f>
        <v>0</v>
      </c>
      <c r="K182" s="75">
        <f>'[10]J CYF'!$F185</f>
        <v>0</v>
      </c>
      <c r="L182" s="75">
        <f>'[11]J CYF'!$F185</f>
        <v>0</v>
      </c>
      <c r="M182" s="75">
        <f>'[12]J CYF'!$F185</f>
        <v>0</v>
      </c>
      <c r="N182" s="78">
        <f t="shared" si="10"/>
        <v>205</v>
      </c>
    </row>
    <row r="183" spans="1:15" x14ac:dyDescent="0.3">
      <c r="A183" s="49" t="s">
        <v>92</v>
      </c>
      <c r="B183" s="75">
        <f>'[1]J CYF'!$F186</f>
        <v>1</v>
      </c>
      <c r="C183" s="75">
        <f>'[2]J CYF'!$F186</f>
        <v>2</v>
      </c>
      <c r="D183" s="75">
        <f>'[3]J CYF'!$F186</f>
        <v>0</v>
      </c>
      <c r="E183" s="75">
        <f>'[4]J CYF'!$F186</f>
        <v>0</v>
      </c>
      <c r="F183" s="75">
        <f>'[5]J CYF'!$F186</f>
        <v>0</v>
      </c>
      <c r="G183" s="75">
        <f>'[6]J CYF'!$F186</f>
        <v>0</v>
      </c>
      <c r="H183" s="75">
        <f>'[7]J CYF'!$F186</f>
        <v>0</v>
      </c>
      <c r="I183" s="75">
        <f>'[8]J CYF'!$F186</f>
        <v>0</v>
      </c>
      <c r="J183" s="75">
        <f>'[9]J CYF'!$F186</f>
        <v>0</v>
      </c>
      <c r="K183" s="75">
        <f>'[10]J CYF'!$F186</f>
        <v>0</v>
      </c>
      <c r="L183" s="75">
        <f>'[11]J CYF'!$F186</f>
        <v>0</v>
      </c>
      <c r="M183" s="75">
        <f>'[12]J CYF'!$F186</f>
        <v>0</v>
      </c>
      <c r="N183" s="78">
        <f t="shared" si="10"/>
        <v>3</v>
      </c>
    </row>
    <row r="184" spans="1:15" ht="32.25" x14ac:dyDescent="0.3">
      <c r="A184" s="46" t="s">
        <v>93</v>
      </c>
      <c r="B184" s="75">
        <f>'[1]J CYF'!$F187</f>
        <v>0</v>
      </c>
      <c r="C184" s="75">
        <f>'[2]J CYF'!$F187</f>
        <v>2</v>
      </c>
      <c r="D184" s="75">
        <f>'[3]J CYF'!$F187</f>
        <v>0</v>
      </c>
      <c r="E184" s="75">
        <f>'[4]J CYF'!$F187</f>
        <v>0</v>
      </c>
      <c r="F184" s="75">
        <f>'[5]J CYF'!$F187</f>
        <v>0</v>
      </c>
      <c r="G184" s="75">
        <f>'[6]J CYF'!$F187</f>
        <v>0</v>
      </c>
      <c r="H184" s="75">
        <f>'[7]J CYF'!$F187</f>
        <v>0</v>
      </c>
      <c r="I184" s="75">
        <f>'[8]J CYF'!$F187</f>
        <v>0</v>
      </c>
      <c r="J184" s="75">
        <f>'[9]J CYF'!$F187</f>
        <v>0</v>
      </c>
      <c r="K184" s="75">
        <f>'[10]J CYF'!$F187</f>
        <v>0</v>
      </c>
      <c r="L184" s="75">
        <f>'[11]J CYF'!$F187</f>
        <v>0</v>
      </c>
      <c r="M184" s="75">
        <f>'[12]J CYF'!$F187</f>
        <v>0</v>
      </c>
      <c r="N184" s="78">
        <f t="shared" si="10"/>
        <v>2</v>
      </c>
    </row>
    <row r="185" spans="1:15" ht="32.25" x14ac:dyDescent="0.3">
      <c r="A185" s="46" t="s">
        <v>94</v>
      </c>
      <c r="B185" s="75">
        <f>'[1]J CYF'!$F188</f>
        <v>0</v>
      </c>
      <c r="C185" s="75">
        <f>'[2]J CYF'!$F188</f>
        <v>0</v>
      </c>
      <c r="D185" s="75">
        <f>'[3]J CYF'!$F188</f>
        <v>0</v>
      </c>
      <c r="E185" s="75">
        <f>'[4]J CYF'!$F188</f>
        <v>1</v>
      </c>
      <c r="F185" s="75">
        <f>'[5]J CYF'!$F188</f>
        <v>1</v>
      </c>
      <c r="G185" s="75">
        <f>'[6]J CYF'!$F188</f>
        <v>4</v>
      </c>
      <c r="H185" s="75">
        <f>'[7]J CYF'!$F188</f>
        <v>0</v>
      </c>
      <c r="I185" s="75">
        <f>'[8]J CYF'!$F188</f>
        <v>0</v>
      </c>
      <c r="J185" s="75">
        <f>'[9]J CYF'!$F188</f>
        <v>0</v>
      </c>
      <c r="K185" s="75">
        <f>'[10]J CYF'!$F188</f>
        <v>0</v>
      </c>
      <c r="L185" s="75">
        <f>'[11]J CYF'!$F188</f>
        <v>0</v>
      </c>
      <c r="M185" s="75">
        <f>'[12]J CYF'!$F188</f>
        <v>0</v>
      </c>
      <c r="N185" s="78">
        <f t="shared" si="10"/>
        <v>6</v>
      </c>
    </row>
    <row r="186" spans="1:15" ht="32.25" x14ac:dyDescent="0.3">
      <c r="A186" s="46" t="s">
        <v>95</v>
      </c>
      <c r="B186" s="75">
        <f>'[1]J CYF'!$F189</f>
        <v>1</v>
      </c>
      <c r="C186" s="75">
        <f>'[2]J CYF'!$F189</f>
        <v>0</v>
      </c>
      <c r="D186" s="75">
        <f>'[3]J CYF'!$F189</f>
        <v>0</v>
      </c>
      <c r="E186" s="75">
        <f>'[4]J CYF'!$F189</f>
        <v>0</v>
      </c>
      <c r="F186" s="75">
        <f>'[5]J CYF'!$F189</f>
        <v>0</v>
      </c>
      <c r="G186" s="75">
        <f>'[6]J CYF'!$F189</f>
        <v>0</v>
      </c>
      <c r="H186" s="75">
        <f>'[7]J CYF'!$F189</f>
        <v>0</v>
      </c>
      <c r="I186" s="75">
        <f>'[8]J CYF'!$F189</f>
        <v>0</v>
      </c>
      <c r="J186" s="75">
        <f>'[9]J CYF'!$F189</f>
        <v>0</v>
      </c>
      <c r="K186" s="75">
        <f>'[10]J CYF'!$F189</f>
        <v>0</v>
      </c>
      <c r="L186" s="75">
        <f>'[11]J CYF'!$F189</f>
        <v>0</v>
      </c>
      <c r="M186" s="75">
        <f>'[12]J CYF'!$F189</f>
        <v>0</v>
      </c>
      <c r="N186" s="78">
        <f t="shared" si="10"/>
        <v>1</v>
      </c>
    </row>
    <row r="187" spans="1:15" x14ac:dyDescent="0.3">
      <c r="A187" s="48" t="s">
        <v>119</v>
      </c>
      <c r="B187" s="76">
        <f>'[1]J CYF'!$F190</f>
        <v>1</v>
      </c>
      <c r="C187" s="76">
        <f>'[2]J CYF'!$F190</f>
        <v>0</v>
      </c>
      <c r="D187" s="76">
        <f>'[3]J CYF'!$F190</f>
        <v>0</v>
      </c>
      <c r="E187" s="76">
        <f>'[4]J CYF'!$F190</f>
        <v>0</v>
      </c>
      <c r="F187" s="76">
        <f>'[5]J CYF'!$F190</f>
        <v>0</v>
      </c>
      <c r="G187" s="76">
        <f>'[6]J CYF'!$F190</f>
        <v>0</v>
      </c>
      <c r="H187" s="76">
        <f>'[7]J CYF'!$F190</f>
        <v>0</v>
      </c>
      <c r="I187" s="76">
        <f>'[8]J CYF'!$F190</f>
        <v>0</v>
      </c>
      <c r="J187" s="76">
        <f>'[9]J CYF'!$F190</f>
        <v>0</v>
      </c>
      <c r="K187" s="76">
        <f>'[10]J CYF'!$F190</f>
        <v>0</v>
      </c>
      <c r="L187" s="76">
        <f>'[11]J CYF'!$F190</f>
        <v>0</v>
      </c>
      <c r="M187" s="76">
        <f>'[12]J CYF'!$F190</f>
        <v>0</v>
      </c>
      <c r="N187" s="78">
        <f t="shared" si="10"/>
        <v>1</v>
      </c>
    </row>
    <row r="188" spans="1:15" x14ac:dyDescent="0.3">
      <c r="A188" s="48" t="s">
        <v>112</v>
      </c>
      <c r="B188" s="76">
        <f>'[1]J CYF'!$F191</f>
        <v>0</v>
      </c>
      <c r="C188" s="76">
        <f>'[2]J CYF'!$F191</f>
        <v>0</v>
      </c>
      <c r="D188" s="76">
        <f>'[3]J CYF'!$F191</f>
        <v>0</v>
      </c>
      <c r="E188" s="76">
        <f>'[4]J CYF'!$F191</f>
        <v>0</v>
      </c>
      <c r="F188" s="76">
        <f>'[5]J CYF'!$F191</f>
        <v>0</v>
      </c>
      <c r="G188" s="76">
        <f>'[6]J CYF'!$F191</f>
        <v>0</v>
      </c>
      <c r="H188" s="76">
        <f>'[7]J CYF'!$F191</f>
        <v>0</v>
      </c>
      <c r="I188" s="76">
        <f>'[8]J CYF'!$F191</f>
        <v>0</v>
      </c>
      <c r="J188" s="76">
        <f>'[9]J CYF'!$F191</f>
        <v>0</v>
      </c>
      <c r="K188" s="76">
        <f>'[10]J CYF'!$F191</f>
        <v>0</v>
      </c>
      <c r="L188" s="76">
        <f>'[11]J CYF'!$F191</f>
        <v>0</v>
      </c>
      <c r="M188" s="76">
        <f>'[12]J CYF'!$F191</f>
        <v>0</v>
      </c>
      <c r="N188" s="78">
        <f t="shared" si="10"/>
        <v>0</v>
      </c>
    </row>
    <row r="189" spans="1:15" x14ac:dyDescent="0.3">
      <c r="A189" s="48" t="s">
        <v>113</v>
      </c>
      <c r="B189" s="76">
        <f>'[1]J CYF'!$F192</f>
        <v>0</v>
      </c>
      <c r="C189" s="76">
        <f>'[2]J CYF'!$F192</f>
        <v>0</v>
      </c>
      <c r="D189" s="76">
        <f>'[3]J CYF'!$F192</f>
        <v>0</v>
      </c>
      <c r="E189" s="76">
        <f>'[4]J CYF'!$F192</f>
        <v>0</v>
      </c>
      <c r="F189" s="76">
        <f>'[5]J CYF'!$F192</f>
        <v>0</v>
      </c>
      <c r="G189" s="76">
        <f>'[6]J CYF'!$F192</f>
        <v>0</v>
      </c>
      <c r="H189" s="76">
        <f>'[7]J CYF'!$F192</f>
        <v>0</v>
      </c>
      <c r="I189" s="76">
        <f>'[8]J CYF'!$F192</f>
        <v>0</v>
      </c>
      <c r="J189" s="76">
        <f>'[9]J CYF'!$F192</f>
        <v>0</v>
      </c>
      <c r="K189" s="76">
        <f>'[10]J CYF'!$F192</f>
        <v>0</v>
      </c>
      <c r="L189" s="76">
        <f>'[11]J CYF'!$F192</f>
        <v>0</v>
      </c>
      <c r="M189" s="76">
        <f>'[12]J CYF'!$F192</f>
        <v>0</v>
      </c>
      <c r="N189" s="78">
        <f t="shared" si="10"/>
        <v>0</v>
      </c>
    </row>
    <row r="190" spans="1:15" x14ac:dyDescent="0.3">
      <c r="A190" s="48" t="s">
        <v>18</v>
      </c>
      <c r="B190" s="76">
        <f>'[1]J CYF'!$F193</f>
        <v>0</v>
      </c>
      <c r="C190" s="76">
        <f>'[2]J CYF'!$F193</f>
        <v>0</v>
      </c>
      <c r="D190" s="76">
        <f>'[3]J CYF'!$F193</f>
        <v>0</v>
      </c>
      <c r="E190" s="76">
        <f>'[4]J CYF'!$F193</f>
        <v>0</v>
      </c>
      <c r="F190" s="76">
        <f>'[5]J CYF'!$F193</f>
        <v>0</v>
      </c>
      <c r="G190" s="76">
        <f>'[6]J CYF'!$F193</f>
        <v>0</v>
      </c>
      <c r="H190" s="76">
        <f>'[7]J CYF'!$F193</f>
        <v>0</v>
      </c>
      <c r="I190" s="76">
        <f>'[8]J CYF'!$F193</f>
        <v>0</v>
      </c>
      <c r="J190" s="76">
        <f>'[9]J CYF'!$F193</f>
        <v>0</v>
      </c>
      <c r="K190" s="76">
        <f>'[10]J CYF'!$F193</f>
        <v>0</v>
      </c>
      <c r="L190" s="76">
        <f>'[11]J CYF'!$F193</f>
        <v>0</v>
      </c>
      <c r="M190" s="76">
        <f>'[12]J CYF'!$F193</f>
        <v>0</v>
      </c>
      <c r="N190" s="78">
        <f t="shared" si="10"/>
        <v>0</v>
      </c>
    </row>
    <row r="191" spans="1:15" x14ac:dyDescent="0.3">
      <c r="A191" s="46" t="s">
        <v>96</v>
      </c>
      <c r="B191" s="75">
        <f>'[1]J CYF'!$F194</f>
        <v>0</v>
      </c>
      <c r="C191" s="75">
        <f>'[2]J CYF'!$F194</f>
        <v>1</v>
      </c>
      <c r="D191" s="75">
        <f>'[3]J CYF'!$F194</f>
        <v>0</v>
      </c>
      <c r="E191" s="75">
        <f>'[4]J CYF'!$F194</f>
        <v>2</v>
      </c>
      <c r="F191" s="75">
        <f>'[5]J CYF'!$F194</f>
        <v>0</v>
      </c>
      <c r="G191" s="75">
        <f>'[6]J CYF'!$F194</f>
        <v>1</v>
      </c>
      <c r="H191" s="75">
        <f>'[7]J CYF'!$F194</f>
        <v>0</v>
      </c>
      <c r="I191" s="75">
        <f>'[8]J CYF'!$F194</f>
        <v>0</v>
      </c>
      <c r="J191" s="75">
        <f>'[9]J CYF'!$F194</f>
        <v>2</v>
      </c>
      <c r="K191" s="75">
        <f>'[10]J CYF'!$F194</f>
        <v>3</v>
      </c>
      <c r="L191" s="75">
        <f>'[11]J CYF'!$F194</f>
        <v>2</v>
      </c>
      <c r="M191" s="75">
        <f>'[12]J CYF'!$F194</f>
        <v>0</v>
      </c>
      <c r="N191" s="78">
        <f t="shared" si="10"/>
        <v>11</v>
      </c>
    </row>
    <row r="192" spans="1:15" x14ac:dyDescent="0.3">
      <c r="A192" s="46" t="s">
        <v>97</v>
      </c>
      <c r="B192" s="75">
        <f>'[1]J CYF'!$F195</f>
        <v>0</v>
      </c>
      <c r="C192" s="75">
        <f>'[2]J CYF'!$F195</f>
        <v>0</v>
      </c>
      <c r="D192" s="75">
        <f>'[3]J CYF'!$F195</f>
        <v>0</v>
      </c>
      <c r="E192" s="75">
        <f>'[4]J CYF'!$F195</f>
        <v>0</v>
      </c>
      <c r="F192" s="75">
        <f>'[5]J CYF'!$F195</f>
        <v>1</v>
      </c>
      <c r="G192" s="75">
        <f>'[6]J CYF'!$F195</f>
        <v>0</v>
      </c>
      <c r="H192" s="75">
        <f>'[7]J CYF'!$F195</f>
        <v>0</v>
      </c>
      <c r="I192" s="75">
        <f>'[8]J CYF'!$F195</f>
        <v>0</v>
      </c>
      <c r="J192" s="75">
        <f>'[9]J CYF'!$F195</f>
        <v>0</v>
      </c>
      <c r="K192" s="75">
        <f>'[10]J CYF'!$F195</f>
        <v>1</v>
      </c>
      <c r="L192" s="75">
        <f>'[11]J CYF'!$F195</f>
        <v>0</v>
      </c>
      <c r="M192" s="75">
        <f>'[12]J CYF'!$F195</f>
        <v>0</v>
      </c>
      <c r="N192" s="78">
        <f t="shared" si="10"/>
        <v>2</v>
      </c>
    </row>
    <row r="193" spans="1:14" x14ac:dyDescent="0.3">
      <c r="A193" s="48" t="s">
        <v>19</v>
      </c>
      <c r="B193" s="76">
        <f>'[1]J CYF'!$F196</f>
        <v>0</v>
      </c>
      <c r="C193" s="76">
        <f>'[2]J CYF'!$F196</f>
        <v>0</v>
      </c>
      <c r="D193" s="76">
        <f>'[3]J CYF'!$F196</f>
        <v>0</v>
      </c>
      <c r="E193" s="76">
        <f>'[4]J CYF'!$F196</f>
        <v>0</v>
      </c>
      <c r="F193" s="76">
        <f>'[5]J CYF'!$F196</f>
        <v>1</v>
      </c>
      <c r="G193" s="76">
        <f>'[6]J CYF'!$F196</f>
        <v>0</v>
      </c>
      <c r="H193" s="76">
        <f>'[7]J CYF'!$F196</f>
        <v>0</v>
      </c>
      <c r="I193" s="76">
        <f>'[8]J CYF'!$F196</f>
        <v>0</v>
      </c>
      <c r="J193" s="76">
        <f>'[9]J CYF'!$F196</f>
        <v>0</v>
      </c>
      <c r="K193" s="76">
        <f>'[10]J CYF'!$F196</f>
        <v>0</v>
      </c>
      <c r="L193" s="76">
        <f>'[11]J CYF'!$F196</f>
        <v>0</v>
      </c>
      <c r="M193" s="76">
        <f>'[12]J CYF'!$F196</f>
        <v>0</v>
      </c>
      <c r="N193" s="78">
        <f t="shared" si="10"/>
        <v>1</v>
      </c>
    </row>
    <row r="194" spans="1:14" x14ac:dyDescent="0.3">
      <c r="A194" s="48" t="s">
        <v>20</v>
      </c>
      <c r="B194" s="76">
        <f>'[1]J CYF'!$F197</f>
        <v>0</v>
      </c>
      <c r="C194" s="76">
        <f>'[2]J CYF'!$F197</f>
        <v>0</v>
      </c>
      <c r="D194" s="76">
        <f>'[3]J CYF'!$F197</f>
        <v>0</v>
      </c>
      <c r="E194" s="76">
        <f>'[4]J CYF'!$F197</f>
        <v>0</v>
      </c>
      <c r="F194" s="76">
        <f>'[5]J CYF'!$F197</f>
        <v>0</v>
      </c>
      <c r="G194" s="76">
        <f>'[6]J CYF'!$F197</f>
        <v>0</v>
      </c>
      <c r="H194" s="76">
        <f>'[7]J CYF'!$F197</f>
        <v>0</v>
      </c>
      <c r="I194" s="76">
        <f>'[8]J CYF'!$F197</f>
        <v>0</v>
      </c>
      <c r="J194" s="76">
        <f>'[9]J CYF'!$F197</f>
        <v>0</v>
      </c>
      <c r="K194" s="76">
        <f>'[10]J CYF'!$F197</f>
        <v>1</v>
      </c>
      <c r="L194" s="76">
        <f>'[11]J CYF'!$F197</f>
        <v>0</v>
      </c>
      <c r="M194" s="76">
        <f>'[12]J CYF'!$F197</f>
        <v>0</v>
      </c>
      <c r="N194" s="78">
        <f t="shared" si="10"/>
        <v>1</v>
      </c>
    </row>
    <row r="195" spans="1:14" x14ac:dyDescent="0.3">
      <c r="A195" s="46" t="s">
        <v>98</v>
      </c>
      <c r="B195" s="75">
        <f>'[1]J CYF'!$F198</f>
        <v>1</v>
      </c>
      <c r="C195" s="75">
        <f>'[2]J CYF'!$F198</f>
        <v>0</v>
      </c>
      <c r="D195" s="75">
        <f>'[3]J CYF'!$F198</f>
        <v>0</v>
      </c>
      <c r="E195" s="75">
        <f>'[4]J CYF'!$F198</f>
        <v>0</v>
      </c>
      <c r="F195" s="75">
        <f>'[5]J CYF'!$F198</f>
        <v>0</v>
      </c>
      <c r="G195" s="75">
        <f>'[6]J CYF'!$F198</f>
        <v>2</v>
      </c>
      <c r="H195" s="75">
        <f>'[7]J CYF'!$F198</f>
        <v>0</v>
      </c>
      <c r="I195" s="75">
        <f>'[8]J CYF'!$F198</f>
        <v>0</v>
      </c>
      <c r="J195" s="75">
        <f>'[9]J CYF'!$F198</f>
        <v>0</v>
      </c>
      <c r="K195" s="75">
        <f>'[10]J CYF'!$F198</f>
        <v>0</v>
      </c>
      <c r="L195" s="75">
        <f>'[11]J CYF'!$F198</f>
        <v>0</v>
      </c>
      <c r="M195" s="75">
        <f>'[12]J CYF'!$F198</f>
        <v>0</v>
      </c>
      <c r="N195" s="78">
        <f t="shared" si="10"/>
        <v>3</v>
      </c>
    </row>
    <row r="196" spans="1:14" x14ac:dyDescent="0.3">
      <c r="A196" s="46" t="s">
        <v>99</v>
      </c>
      <c r="B196" s="75">
        <f>'[1]J CYF'!$F199</f>
        <v>0</v>
      </c>
      <c r="C196" s="75">
        <f>'[2]J CYF'!$F199</f>
        <v>0</v>
      </c>
      <c r="D196" s="75">
        <f>'[3]J CYF'!$F199</f>
        <v>0</v>
      </c>
      <c r="E196" s="75">
        <f>'[4]J CYF'!$F199</f>
        <v>0</v>
      </c>
      <c r="F196" s="75">
        <f>'[5]J CYF'!$F199</f>
        <v>0</v>
      </c>
      <c r="G196" s="75">
        <f>'[6]J CYF'!$F199</f>
        <v>0</v>
      </c>
      <c r="H196" s="75">
        <f>'[7]J CYF'!$F199</f>
        <v>0</v>
      </c>
      <c r="I196" s="75">
        <f>'[8]J CYF'!$F199</f>
        <v>0</v>
      </c>
      <c r="J196" s="75">
        <f>'[9]J CYF'!$F199</f>
        <v>0</v>
      </c>
      <c r="K196" s="75">
        <f>'[10]J CYF'!$F199</f>
        <v>2</v>
      </c>
      <c r="L196" s="75">
        <f>'[11]J CYF'!$F199</f>
        <v>0</v>
      </c>
      <c r="M196" s="75">
        <f>'[12]J CYF'!$F199</f>
        <v>0</v>
      </c>
      <c r="N196" s="78">
        <f t="shared" si="10"/>
        <v>2</v>
      </c>
    </row>
    <row r="197" spans="1:14" x14ac:dyDescent="0.3">
      <c r="A197" s="46" t="s">
        <v>100</v>
      </c>
      <c r="B197" s="75">
        <f>'[1]J CYF'!$F200</f>
        <v>85</v>
      </c>
      <c r="C197" s="75">
        <f>'[2]J CYF'!$F200</f>
        <v>85</v>
      </c>
      <c r="D197" s="75">
        <f>'[3]J CYF'!$F200</f>
        <v>91</v>
      </c>
      <c r="E197" s="75">
        <f>'[4]J CYF'!$F200</f>
        <v>73</v>
      </c>
      <c r="F197" s="75">
        <f>'[5]J CYF'!$F200</f>
        <v>101</v>
      </c>
      <c r="G197" s="75">
        <f>'[6]J CYF'!$F200</f>
        <v>101</v>
      </c>
      <c r="H197" s="75">
        <f>'[7]J CYF'!$F200</f>
        <v>52</v>
      </c>
      <c r="I197" s="75">
        <f>'[8]J CYF'!$F200</f>
        <v>60</v>
      </c>
      <c r="J197" s="75">
        <f>'[9]J CYF'!$F200</f>
        <v>85</v>
      </c>
      <c r="K197" s="75">
        <f>'[10]J CYF'!$F200</f>
        <v>114</v>
      </c>
      <c r="L197" s="75">
        <f>'[11]J CYF'!$F200</f>
        <v>90</v>
      </c>
      <c r="M197" s="75">
        <f>'[12]J CYF'!$F200</f>
        <v>35</v>
      </c>
      <c r="N197" s="78">
        <f t="shared" si="10"/>
        <v>972</v>
      </c>
    </row>
    <row r="198" spans="1:14" ht="32.25" x14ac:dyDescent="0.3">
      <c r="A198" s="46" t="s">
        <v>120</v>
      </c>
      <c r="B198" s="75">
        <f>'[1]J CYF'!$F201</f>
        <v>0</v>
      </c>
      <c r="C198" s="75">
        <f>'[2]J CYF'!$F201</f>
        <v>30</v>
      </c>
      <c r="D198" s="75">
        <f>'[3]J CYF'!$F201</f>
        <v>10</v>
      </c>
      <c r="E198" s="75">
        <f>'[4]J CYF'!$F201</f>
        <v>75</v>
      </c>
      <c r="F198" s="75">
        <f>'[5]J CYF'!$F201</f>
        <v>0</v>
      </c>
      <c r="G198" s="75">
        <f>'[6]J CYF'!$F201</f>
        <v>8</v>
      </c>
      <c r="H198" s="75">
        <f>'[7]J CYF'!$F201</f>
        <v>0</v>
      </c>
      <c r="I198" s="75">
        <f>'[8]J CYF'!$F201</f>
        <v>0</v>
      </c>
      <c r="J198" s="75">
        <f>'[9]J CYF'!$F201</f>
        <v>0</v>
      </c>
      <c r="K198" s="75">
        <f>'[10]J CYF'!$F201</f>
        <v>254</v>
      </c>
      <c r="L198" s="75">
        <f>'[11]J CYF'!$F201</f>
        <v>0</v>
      </c>
      <c r="M198" s="75">
        <f>'[12]J CYF'!$F201</f>
        <v>0</v>
      </c>
      <c r="N198" s="78">
        <f t="shared" si="10"/>
        <v>377</v>
      </c>
    </row>
    <row r="199" spans="1:14" ht="31.5" x14ac:dyDescent="0.3">
      <c r="A199" s="49" t="s">
        <v>108</v>
      </c>
      <c r="B199" s="75">
        <f>'[1]J CYF'!$F202</f>
        <v>830</v>
      </c>
      <c r="C199" s="75">
        <f>'[2]J CYF'!$F202</f>
        <v>717</v>
      </c>
      <c r="D199" s="75">
        <f>'[3]J CYF'!$F202</f>
        <v>828</v>
      </c>
      <c r="E199" s="75">
        <f>'[4]J CYF'!$F202</f>
        <v>807</v>
      </c>
      <c r="F199" s="75">
        <f>'[5]J CYF'!$F202</f>
        <v>807</v>
      </c>
      <c r="G199" s="75">
        <f>'[6]J CYF'!$F202</f>
        <v>826</v>
      </c>
      <c r="H199" s="75">
        <f>'[7]J CYF'!$F202</f>
        <v>827</v>
      </c>
      <c r="I199" s="75">
        <f>'[8]J CYF'!$F202</f>
        <v>896</v>
      </c>
      <c r="J199" s="75">
        <f>'[9]J CYF'!$F202</f>
        <v>948</v>
      </c>
      <c r="K199" s="75">
        <f>'[10]J CYF'!$F202</f>
        <v>867</v>
      </c>
      <c r="L199" s="75">
        <f>'[11]J CYF'!$F202</f>
        <v>867</v>
      </c>
      <c r="M199" s="75">
        <f>'[12]J CYF'!$F202</f>
        <v>884</v>
      </c>
      <c r="N199" s="78">
        <f>I199</f>
        <v>896</v>
      </c>
    </row>
    <row r="200" spans="1:14" ht="31.5" x14ac:dyDescent="0.3">
      <c r="A200" s="48" t="s">
        <v>22</v>
      </c>
      <c r="B200" s="76">
        <f>'[1]J CYF'!$F203</f>
        <v>92</v>
      </c>
      <c r="C200" s="76">
        <f>'[2]J CYF'!$F203</f>
        <v>13</v>
      </c>
      <c r="D200" s="76">
        <f>'[3]J CYF'!$F203</f>
        <v>137</v>
      </c>
      <c r="E200" s="76">
        <f>'[4]J CYF'!$F203</f>
        <v>137</v>
      </c>
      <c r="F200" s="76">
        <f>'[5]J CYF'!$F203</f>
        <v>137</v>
      </c>
      <c r="G200" s="76">
        <f>'[6]J CYF'!$F203</f>
        <v>199</v>
      </c>
      <c r="H200" s="76">
        <f>'[7]J CYF'!$F203</f>
        <v>232</v>
      </c>
      <c r="I200" s="76">
        <f>'[8]J CYF'!$F203</f>
        <v>309</v>
      </c>
      <c r="J200" s="76">
        <f>'[9]J CYF'!$F203</f>
        <v>361</v>
      </c>
      <c r="K200" s="76">
        <f>'[10]J CYF'!$F203</f>
        <v>424</v>
      </c>
      <c r="L200" s="76">
        <f>'[11]J CYF'!$F203</f>
        <v>424</v>
      </c>
      <c r="M200" s="76">
        <f>'[12]J CYF'!$F203</f>
        <v>441</v>
      </c>
      <c r="N200" s="78">
        <f t="shared" ref="N200:N205" si="11">I200</f>
        <v>309</v>
      </c>
    </row>
    <row r="201" spans="1:14" ht="31.5" x14ac:dyDescent="0.3">
      <c r="A201" s="48" t="s">
        <v>23</v>
      </c>
      <c r="B201" s="76">
        <f>'[1]J CYF'!$F204</f>
        <v>431</v>
      </c>
      <c r="C201" s="76">
        <f>'[2]J CYF'!$F204</f>
        <v>398</v>
      </c>
      <c r="D201" s="76">
        <f>'[3]J CYF'!$F204</f>
        <v>426</v>
      </c>
      <c r="E201" s="76">
        <f>'[4]J CYF'!$F204</f>
        <v>405</v>
      </c>
      <c r="F201" s="76">
        <f>'[5]J CYF'!$F204</f>
        <v>405</v>
      </c>
      <c r="G201" s="76">
        <f>'[6]J CYF'!$F204</f>
        <v>362</v>
      </c>
      <c r="H201" s="76">
        <f>'[7]J CYF'!$F204</f>
        <v>330</v>
      </c>
      <c r="I201" s="76">
        <f>'[8]J CYF'!$F204</f>
        <v>322</v>
      </c>
      <c r="J201" s="76">
        <f>'[9]J CYF'!$F204</f>
        <v>322</v>
      </c>
      <c r="K201" s="76">
        <f>'[10]J CYF'!$F204</f>
        <v>219</v>
      </c>
      <c r="L201" s="76">
        <f>'[11]J CYF'!$F204</f>
        <v>219</v>
      </c>
      <c r="M201" s="76">
        <f>'[12]J CYF'!$F204</f>
        <v>219</v>
      </c>
      <c r="N201" s="78">
        <f t="shared" si="11"/>
        <v>322</v>
      </c>
    </row>
    <row r="202" spans="1:14" ht="31.5" x14ac:dyDescent="0.3">
      <c r="A202" s="48" t="s">
        <v>24</v>
      </c>
      <c r="B202" s="76">
        <f>'[1]J CYF'!$F205</f>
        <v>72</v>
      </c>
      <c r="C202" s="76">
        <f>'[2]J CYF'!$F205</f>
        <v>71</v>
      </c>
      <c r="D202" s="76">
        <f>'[3]J CYF'!$F205</f>
        <v>36</v>
      </c>
      <c r="E202" s="76">
        <f>'[4]J CYF'!$F205</f>
        <v>36</v>
      </c>
      <c r="F202" s="76">
        <f>'[5]J CYF'!$F205</f>
        <v>36</v>
      </c>
      <c r="G202" s="76">
        <f>'[6]J CYF'!$F205</f>
        <v>36</v>
      </c>
      <c r="H202" s="76">
        <f>'[7]J CYF'!$F205</f>
        <v>36</v>
      </c>
      <c r="I202" s="76">
        <f>'[8]J CYF'!$F205</f>
        <v>36</v>
      </c>
      <c r="J202" s="76">
        <f>'[9]J CYF'!$F205</f>
        <v>36</v>
      </c>
      <c r="K202" s="76">
        <f>'[10]J CYF'!$F205</f>
        <v>39</v>
      </c>
      <c r="L202" s="76">
        <f>'[11]J CYF'!$F205</f>
        <v>39</v>
      </c>
      <c r="M202" s="76">
        <f>'[12]J CYF'!$F205</f>
        <v>39</v>
      </c>
      <c r="N202" s="78">
        <f t="shared" si="11"/>
        <v>36</v>
      </c>
    </row>
    <row r="203" spans="1:14" ht="31.5" x14ac:dyDescent="0.3">
      <c r="A203" s="48" t="s">
        <v>25</v>
      </c>
      <c r="B203" s="76">
        <f>'[1]J CYF'!$F206</f>
        <v>48</v>
      </c>
      <c r="C203" s="76">
        <f>'[2]J CYF'!$F206</f>
        <v>48</v>
      </c>
      <c r="D203" s="76">
        <f>'[3]J CYF'!$F206</f>
        <v>42</v>
      </c>
      <c r="E203" s="76">
        <f>'[4]J CYF'!$F206</f>
        <v>42</v>
      </c>
      <c r="F203" s="76">
        <f>'[5]J CYF'!$F206</f>
        <v>42</v>
      </c>
      <c r="G203" s="76">
        <f>'[6]J CYF'!$F206</f>
        <v>42</v>
      </c>
      <c r="H203" s="76">
        <f>'[7]J CYF'!$F206</f>
        <v>42</v>
      </c>
      <c r="I203" s="76">
        <f>'[8]J CYF'!$F206</f>
        <v>42</v>
      </c>
      <c r="J203" s="76">
        <f>'[9]J CYF'!$F206</f>
        <v>42</v>
      </c>
      <c r="K203" s="76">
        <f>'[10]J CYF'!$F206</f>
        <v>23</v>
      </c>
      <c r="L203" s="76">
        <f>'[11]J CYF'!$F206</f>
        <v>23</v>
      </c>
      <c r="M203" s="76">
        <f>'[12]J CYF'!$F206</f>
        <v>23</v>
      </c>
      <c r="N203" s="78">
        <f t="shared" si="11"/>
        <v>42</v>
      </c>
    </row>
    <row r="204" spans="1:14" ht="31.5" x14ac:dyDescent="0.3">
      <c r="A204" s="48" t="s">
        <v>26</v>
      </c>
      <c r="B204" s="76">
        <f>'[1]J CYF'!$F207</f>
        <v>81</v>
      </c>
      <c r="C204" s="76">
        <f>'[2]J CYF'!$F207</f>
        <v>81</v>
      </c>
      <c r="D204" s="76">
        <f>'[3]J CYF'!$F207</f>
        <v>81</v>
      </c>
      <c r="E204" s="76">
        <f>'[4]J CYF'!$F207</f>
        <v>81</v>
      </c>
      <c r="F204" s="76">
        <f>'[5]J CYF'!$F207</f>
        <v>81</v>
      </c>
      <c r="G204" s="76">
        <f>'[6]J CYF'!$F207</f>
        <v>81</v>
      </c>
      <c r="H204" s="76">
        <f>'[7]J CYF'!$F207</f>
        <v>81</v>
      </c>
      <c r="I204" s="76">
        <f>'[8]J CYF'!$F207</f>
        <v>81</v>
      </c>
      <c r="J204" s="76">
        <f>'[9]J CYF'!$F207</f>
        <v>81</v>
      </c>
      <c r="K204" s="76">
        <f>'[10]J CYF'!$F207</f>
        <v>75</v>
      </c>
      <c r="L204" s="76">
        <f>'[11]J CYF'!$F207</f>
        <v>75</v>
      </c>
      <c r="M204" s="76">
        <f>'[12]J CYF'!$F207</f>
        <v>75</v>
      </c>
      <c r="N204" s="78">
        <f t="shared" si="11"/>
        <v>81</v>
      </c>
    </row>
    <row r="205" spans="1:14" ht="32.25" thickBot="1" x14ac:dyDescent="0.35">
      <c r="A205" s="80" t="s">
        <v>27</v>
      </c>
      <c r="B205" s="81">
        <f>'[1]J CYF'!$F208</f>
        <v>106</v>
      </c>
      <c r="C205" s="81">
        <f>'[2]J CYF'!$F208</f>
        <v>106</v>
      </c>
      <c r="D205" s="81">
        <f>'[3]J CYF'!$F208</f>
        <v>106</v>
      </c>
      <c r="E205" s="81">
        <f>'[4]J CYF'!$F208</f>
        <v>106</v>
      </c>
      <c r="F205" s="81">
        <f>'[5]J CYF'!$F208</f>
        <v>106</v>
      </c>
      <c r="G205" s="81">
        <f>'[6]J CYF'!$F208</f>
        <v>106</v>
      </c>
      <c r="H205" s="81">
        <f>'[7]J CYF'!$F208</f>
        <v>106</v>
      </c>
      <c r="I205" s="81">
        <f>'[8]J CYF'!$F208</f>
        <v>106</v>
      </c>
      <c r="J205" s="81">
        <f>'[9]J CYF'!$F208</f>
        <v>106</v>
      </c>
      <c r="K205" s="81">
        <f>'[10]J CYF'!$F208</f>
        <v>87</v>
      </c>
      <c r="L205" s="81">
        <f>'[11]J CYF'!$F208</f>
        <v>87</v>
      </c>
      <c r="M205" s="81">
        <f>'[12]J CYF'!$F208</f>
        <v>87</v>
      </c>
      <c r="N205" s="82">
        <f t="shared" si="11"/>
        <v>106</v>
      </c>
    </row>
    <row r="207" spans="1:14" x14ac:dyDescent="0.3">
      <c r="A207" s="105" t="s">
        <v>68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</sheetData>
  <protectedRanges>
    <protectedRange sqref="B52:B53 B104" name="Rango2_1"/>
    <protectedRange sqref="B52:B53 B104" name="Rango1_1"/>
  </protectedRanges>
  <mergeCells count="6">
    <mergeCell ref="A207:N207"/>
    <mergeCell ref="A1:N1"/>
    <mergeCell ref="A2:N2"/>
    <mergeCell ref="A54:N54"/>
    <mergeCell ref="A105:N105"/>
    <mergeCell ref="A156:N156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123"/>
  <sheetViews>
    <sheetView zoomScale="95" zoomScaleNormal="95" workbookViewId="0">
      <selection activeCell="N84" sqref="N84"/>
    </sheetView>
  </sheetViews>
  <sheetFormatPr baseColWidth="10" defaultColWidth="0" defaultRowHeight="16.5" zeroHeight="1" x14ac:dyDescent="0.3"/>
  <cols>
    <col min="1" max="1" width="33.42578125" style="1" customWidth="1"/>
    <col min="2" max="13" width="10.140625" style="1" customWidth="1"/>
    <col min="14" max="14" width="10.7109375" style="1" customWidth="1"/>
    <col min="15" max="16" width="11.42578125" style="1" customWidth="1"/>
    <col min="17" max="16384" width="11.42578125" style="1" hidden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thickBot="1" x14ac:dyDescent="0.35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45" t="s">
        <v>31</v>
      </c>
      <c r="B4" s="20">
        <f t="shared" ref="B4:M4" si="0">+B44+B84</f>
        <v>50</v>
      </c>
      <c r="C4" s="20">
        <f t="shared" si="0"/>
        <v>58</v>
      </c>
      <c r="D4" s="20">
        <f t="shared" si="0"/>
        <v>62</v>
      </c>
      <c r="E4" s="20">
        <f t="shared" si="0"/>
        <v>60</v>
      </c>
      <c r="F4" s="20">
        <f t="shared" si="0"/>
        <v>83</v>
      </c>
      <c r="G4" s="20">
        <f t="shared" si="0"/>
        <v>54</v>
      </c>
      <c r="H4" s="20">
        <f t="shared" si="0"/>
        <v>34</v>
      </c>
      <c r="I4" s="20">
        <f t="shared" si="0"/>
        <v>76</v>
      </c>
      <c r="J4" s="20">
        <f t="shared" si="0"/>
        <v>60</v>
      </c>
      <c r="K4" s="20">
        <f t="shared" si="0"/>
        <v>70</v>
      </c>
      <c r="L4" s="20">
        <f t="shared" si="0"/>
        <v>49</v>
      </c>
      <c r="M4" s="20">
        <f t="shared" si="0"/>
        <v>32</v>
      </c>
      <c r="N4" s="51">
        <f>SUM(B4:M4)</f>
        <v>688</v>
      </c>
    </row>
    <row r="5" spans="1:14" x14ac:dyDescent="0.3">
      <c r="A5" s="46" t="s">
        <v>32</v>
      </c>
      <c r="B5" s="20">
        <f t="shared" ref="B5:M5" si="1">+B45+B85</f>
        <v>4</v>
      </c>
      <c r="C5" s="20">
        <f t="shared" si="1"/>
        <v>7</v>
      </c>
      <c r="D5" s="20">
        <f t="shared" si="1"/>
        <v>5</v>
      </c>
      <c r="E5" s="20">
        <f t="shared" si="1"/>
        <v>4</v>
      </c>
      <c r="F5" s="20">
        <f t="shared" si="1"/>
        <v>2</v>
      </c>
      <c r="G5" s="20">
        <f t="shared" si="1"/>
        <v>2</v>
      </c>
      <c r="H5" s="20">
        <f t="shared" si="1"/>
        <v>0</v>
      </c>
      <c r="I5" s="20">
        <f t="shared" si="1"/>
        <v>5</v>
      </c>
      <c r="J5" s="20">
        <f t="shared" si="1"/>
        <v>3</v>
      </c>
      <c r="K5" s="20">
        <f t="shared" si="1"/>
        <v>3</v>
      </c>
      <c r="L5" s="20">
        <f t="shared" si="1"/>
        <v>3</v>
      </c>
      <c r="M5" s="20">
        <f t="shared" si="1"/>
        <v>0</v>
      </c>
      <c r="N5" s="51">
        <f t="shared" ref="N5:N40" si="2">SUM(B5:M5)</f>
        <v>38</v>
      </c>
    </row>
    <row r="6" spans="1:14" x14ac:dyDescent="0.3">
      <c r="A6" s="46" t="s">
        <v>33</v>
      </c>
      <c r="B6" s="20">
        <f t="shared" ref="B6:M6" si="3">+B46+B86</f>
        <v>1</v>
      </c>
      <c r="C6" s="20">
        <f t="shared" si="3"/>
        <v>3</v>
      </c>
      <c r="D6" s="20">
        <f t="shared" si="3"/>
        <v>8</v>
      </c>
      <c r="E6" s="20">
        <f t="shared" si="3"/>
        <v>7</v>
      </c>
      <c r="F6" s="20">
        <f t="shared" si="3"/>
        <v>10</v>
      </c>
      <c r="G6" s="20">
        <f t="shared" si="3"/>
        <v>6</v>
      </c>
      <c r="H6" s="20">
        <f t="shared" si="3"/>
        <v>5</v>
      </c>
      <c r="I6" s="20">
        <f t="shared" si="3"/>
        <v>4</v>
      </c>
      <c r="J6" s="20">
        <f t="shared" si="3"/>
        <v>5</v>
      </c>
      <c r="K6" s="20">
        <f t="shared" si="3"/>
        <v>9</v>
      </c>
      <c r="L6" s="20">
        <f t="shared" si="3"/>
        <v>10</v>
      </c>
      <c r="M6" s="20">
        <f t="shared" si="3"/>
        <v>2</v>
      </c>
      <c r="N6" s="51">
        <f t="shared" si="2"/>
        <v>70</v>
      </c>
    </row>
    <row r="7" spans="1:14" x14ac:dyDescent="0.3">
      <c r="A7" s="46" t="s">
        <v>34</v>
      </c>
      <c r="B7" s="20">
        <f t="shared" ref="B7:M7" si="4">+B47+B87</f>
        <v>0</v>
      </c>
      <c r="C7" s="20">
        <f t="shared" si="4"/>
        <v>0</v>
      </c>
      <c r="D7" s="20">
        <f t="shared" si="4"/>
        <v>2</v>
      </c>
      <c r="E7" s="20">
        <f t="shared" si="4"/>
        <v>0</v>
      </c>
      <c r="F7" s="20">
        <f t="shared" si="4"/>
        <v>1</v>
      </c>
      <c r="G7" s="20">
        <f t="shared" si="4"/>
        <v>1</v>
      </c>
      <c r="H7" s="20">
        <f t="shared" si="4"/>
        <v>0</v>
      </c>
      <c r="I7" s="20">
        <f t="shared" si="4"/>
        <v>1</v>
      </c>
      <c r="J7" s="20">
        <f t="shared" si="4"/>
        <v>0</v>
      </c>
      <c r="K7" s="20">
        <f t="shared" si="4"/>
        <v>1</v>
      </c>
      <c r="L7" s="20">
        <f t="shared" si="4"/>
        <v>0</v>
      </c>
      <c r="M7" s="20">
        <f t="shared" si="4"/>
        <v>0</v>
      </c>
      <c r="N7" s="51">
        <f t="shared" si="2"/>
        <v>6</v>
      </c>
    </row>
    <row r="8" spans="1:14" x14ac:dyDescent="0.3">
      <c r="A8" s="46" t="s">
        <v>35</v>
      </c>
      <c r="B8" s="20">
        <f t="shared" ref="B8:M8" si="5">+B48+B88</f>
        <v>0</v>
      </c>
      <c r="C8" s="20">
        <f t="shared" si="5"/>
        <v>0</v>
      </c>
      <c r="D8" s="20">
        <f t="shared" si="5"/>
        <v>1</v>
      </c>
      <c r="E8" s="20">
        <f t="shared" si="5"/>
        <v>0</v>
      </c>
      <c r="F8" s="20">
        <f t="shared" si="5"/>
        <v>0</v>
      </c>
      <c r="G8" s="20">
        <f t="shared" si="5"/>
        <v>0</v>
      </c>
      <c r="H8" s="20">
        <f t="shared" si="5"/>
        <v>0</v>
      </c>
      <c r="I8" s="20">
        <f t="shared" si="5"/>
        <v>0</v>
      </c>
      <c r="J8" s="20">
        <f t="shared" si="5"/>
        <v>0</v>
      </c>
      <c r="K8" s="20">
        <f t="shared" si="5"/>
        <v>0</v>
      </c>
      <c r="L8" s="20">
        <f t="shared" si="5"/>
        <v>0</v>
      </c>
      <c r="M8" s="20">
        <f t="shared" si="5"/>
        <v>0</v>
      </c>
      <c r="N8" s="51">
        <f t="shared" si="2"/>
        <v>1</v>
      </c>
    </row>
    <row r="9" spans="1:14" x14ac:dyDescent="0.3">
      <c r="A9" s="46" t="s">
        <v>36</v>
      </c>
      <c r="B9" s="20">
        <f t="shared" ref="B9:M9" si="6">+B49+B89</f>
        <v>0</v>
      </c>
      <c r="C9" s="20">
        <f t="shared" si="6"/>
        <v>0</v>
      </c>
      <c r="D9" s="20">
        <f t="shared" si="6"/>
        <v>0</v>
      </c>
      <c r="E9" s="20">
        <f t="shared" si="6"/>
        <v>0</v>
      </c>
      <c r="F9" s="20">
        <f t="shared" si="6"/>
        <v>0</v>
      </c>
      <c r="G9" s="20">
        <f t="shared" si="6"/>
        <v>0</v>
      </c>
      <c r="H9" s="20">
        <f t="shared" si="6"/>
        <v>0</v>
      </c>
      <c r="I9" s="20">
        <f t="shared" si="6"/>
        <v>0</v>
      </c>
      <c r="J9" s="20">
        <f t="shared" si="6"/>
        <v>0</v>
      </c>
      <c r="K9" s="20">
        <f t="shared" si="6"/>
        <v>0</v>
      </c>
      <c r="L9" s="20">
        <f t="shared" si="6"/>
        <v>0</v>
      </c>
      <c r="M9" s="20">
        <f t="shared" si="6"/>
        <v>0</v>
      </c>
      <c r="N9" s="51">
        <f t="shared" si="2"/>
        <v>0</v>
      </c>
    </row>
    <row r="10" spans="1:14" x14ac:dyDescent="0.3">
      <c r="A10" s="46" t="s">
        <v>37</v>
      </c>
      <c r="B10" s="20">
        <f t="shared" ref="B10:M10" si="7">+B50+B90</f>
        <v>5</v>
      </c>
      <c r="C10" s="20">
        <f t="shared" si="7"/>
        <v>4</v>
      </c>
      <c r="D10" s="20">
        <f t="shared" si="7"/>
        <v>5</v>
      </c>
      <c r="E10" s="20">
        <f t="shared" si="7"/>
        <v>7</v>
      </c>
      <c r="F10" s="20">
        <f t="shared" si="7"/>
        <v>4</v>
      </c>
      <c r="G10" s="20">
        <f t="shared" si="7"/>
        <v>5</v>
      </c>
      <c r="H10" s="20">
        <f t="shared" si="7"/>
        <v>4</v>
      </c>
      <c r="I10" s="20">
        <f t="shared" si="7"/>
        <v>5</v>
      </c>
      <c r="J10" s="20">
        <f t="shared" si="7"/>
        <v>4</v>
      </c>
      <c r="K10" s="20">
        <f t="shared" si="7"/>
        <v>6</v>
      </c>
      <c r="L10" s="20">
        <f t="shared" si="7"/>
        <v>4</v>
      </c>
      <c r="M10" s="20">
        <f t="shared" si="7"/>
        <v>1</v>
      </c>
      <c r="N10" s="51">
        <f t="shared" si="2"/>
        <v>54</v>
      </c>
    </row>
    <row r="11" spans="1:14" x14ac:dyDescent="0.3">
      <c r="A11" s="46" t="s">
        <v>38</v>
      </c>
      <c r="B11" s="20">
        <f t="shared" ref="B11:M11" si="8">+B51+B91</f>
        <v>5</v>
      </c>
      <c r="C11" s="20">
        <f t="shared" si="8"/>
        <v>8</v>
      </c>
      <c r="D11" s="20">
        <f t="shared" si="8"/>
        <v>8</v>
      </c>
      <c r="E11" s="20">
        <f t="shared" si="8"/>
        <v>1</v>
      </c>
      <c r="F11" s="20">
        <f t="shared" si="8"/>
        <v>5</v>
      </c>
      <c r="G11" s="20">
        <f t="shared" si="8"/>
        <v>10</v>
      </c>
      <c r="H11" s="20">
        <f t="shared" si="8"/>
        <v>4</v>
      </c>
      <c r="I11" s="20">
        <f t="shared" si="8"/>
        <v>5</v>
      </c>
      <c r="J11" s="20">
        <f t="shared" si="8"/>
        <v>8</v>
      </c>
      <c r="K11" s="20">
        <f t="shared" si="8"/>
        <v>4</v>
      </c>
      <c r="L11" s="20">
        <f t="shared" si="8"/>
        <v>7</v>
      </c>
      <c r="M11" s="20">
        <f t="shared" si="8"/>
        <v>2</v>
      </c>
      <c r="N11" s="51">
        <f t="shared" si="2"/>
        <v>67</v>
      </c>
    </row>
    <row r="12" spans="1:14" x14ac:dyDescent="0.3">
      <c r="A12" s="46" t="s">
        <v>39</v>
      </c>
      <c r="B12" s="20">
        <f t="shared" ref="B12:M12" si="9">+B52+B92</f>
        <v>1</v>
      </c>
      <c r="C12" s="20">
        <f t="shared" si="9"/>
        <v>3</v>
      </c>
      <c r="D12" s="20">
        <f t="shared" si="9"/>
        <v>5</v>
      </c>
      <c r="E12" s="20">
        <f t="shared" si="9"/>
        <v>4</v>
      </c>
      <c r="F12" s="20">
        <f t="shared" si="9"/>
        <v>5</v>
      </c>
      <c r="G12" s="20">
        <f t="shared" si="9"/>
        <v>4</v>
      </c>
      <c r="H12" s="20">
        <f t="shared" si="9"/>
        <v>1</v>
      </c>
      <c r="I12" s="20">
        <f t="shared" si="9"/>
        <v>4</v>
      </c>
      <c r="J12" s="20">
        <f t="shared" si="9"/>
        <v>6</v>
      </c>
      <c r="K12" s="20">
        <f t="shared" si="9"/>
        <v>4</v>
      </c>
      <c r="L12" s="20">
        <f t="shared" si="9"/>
        <v>3</v>
      </c>
      <c r="M12" s="20">
        <f t="shared" si="9"/>
        <v>1</v>
      </c>
      <c r="N12" s="51">
        <f t="shared" si="2"/>
        <v>41</v>
      </c>
    </row>
    <row r="13" spans="1:14" x14ac:dyDescent="0.3">
      <c r="A13" s="47" t="s">
        <v>40</v>
      </c>
      <c r="B13" s="20">
        <f t="shared" ref="B13:M13" si="10">+B53+B93</f>
        <v>4</v>
      </c>
      <c r="C13" s="20">
        <f t="shared" si="10"/>
        <v>2</v>
      </c>
      <c r="D13" s="20">
        <f t="shared" si="10"/>
        <v>3</v>
      </c>
      <c r="E13" s="20">
        <f t="shared" si="10"/>
        <v>1</v>
      </c>
      <c r="F13" s="20">
        <f t="shared" si="10"/>
        <v>4</v>
      </c>
      <c r="G13" s="20">
        <f t="shared" si="10"/>
        <v>3</v>
      </c>
      <c r="H13" s="20">
        <f t="shared" si="10"/>
        <v>0</v>
      </c>
      <c r="I13" s="20">
        <f t="shared" si="10"/>
        <v>4</v>
      </c>
      <c r="J13" s="20">
        <f t="shared" si="10"/>
        <v>7</v>
      </c>
      <c r="K13" s="20">
        <f t="shared" si="10"/>
        <v>6</v>
      </c>
      <c r="L13" s="20">
        <f t="shared" si="10"/>
        <v>4</v>
      </c>
      <c r="M13" s="20">
        <f t="shared" si="10"/>
        <v>2</v>
      </c>
      <c r="N13" s="51">
        <f t="shared" si="2"/>
        <v>40</v>
      </c>
    </row>
    <row r="14" spans="1:14" x14ac:dyDescent="0.3">
      <c r="A14" s="47" t="s">
        <v>41</v>
      </c>
      <c r="B14" s="20">
        <f t="shared" ref="B14:M14" si="11">+B54+B94</f>
        <v>810</v>
      </c>
      <c r="C14" s="20">
        <f t="shared" si="11"/>
        <v>753</v>
      </c>
      <c r="D14" s="20">
        <f t="shared" si="11"/>
        <v>765</v>
      </c>
      <c r="E14" s="20">
        <f t="shared" si="11"/>
        <v>853</v>
      </c>
      <c r="F14" s="20">
        <f t="shared" si="11"/>
        <v>973</v>
      </c>
      <c r="G14" s="20">
        <f t="shared" si="11"/>
        <v>869</v>
      </c>
      <c r="H14" s="20">
        <f t="shared" si="11"/>
        <v>423</v>
      </c>
      <c r="I14" s="20">
        <f t="shared" si="11"/>
        <v>992</v>
      </c>
      <c r="J14" s="20">
        <f t="shared" si="11"/>
        <v>834</v>
      </c>
      <c r="K14" s="20">
        <f t="shared" si="11"/>
        <v>957</v>
      </c>
      <c r="L14" s="20">
        <f t="shared" si="11"/>
        <v>848</v>
      </c>
      <c r="M14" s="20">
        <f t="shared" si="11"/>
        <v>412</v>
      </c>
      <c r="N14" s="51">
        <f t="shared" si="2"/>
        <v>9489</v>
      </c>
    </row>
    <row r="15" spans="1:14" x14ac:dyDescent="0.3">
      <c r="A15" s="47" t="s">
        <v>42</v>
      </c>
      <c r="B15" s="20">
        <f t="shared" ref="B15:M15" si="12">+B55+B95</f>
        <v>744</v>
      </c>
      <c r="C15" s="20">
        <f t="shared" si="12"/>
        <v>607</v>
      </c>
      <c r="D15" s="20">
        <f t="shared" si="12"/>
        <v>653</v>
      </c>
      <c r="E15" s="20">
        <f t="shared" si="12"/>
        <v>804</v>
      </c>
      <c r="F15" s="20">
        <f t="shared" si="12"/>
        <v>897</v>
      </c>
      <c r="G15" s="20">
        <f t="shared" si="12"/>
        <v>772</v>
      </c>
      <c r="H15" s="20">
        <f t="shared" si="12"/>
        <v>386</v>
      </c>
      <c r="I15" s="20">
        <f t="shared" si="12"/>
        <v>928</v>
      </c>
      <c r="J15" s="20">
        <f t="shared" si="12"/>
        <v>741</v>
      </c>
      <c r="K15" s="20">
        <f t="shared" si="12"/>
        <v>871</v>
      </c>
      <c r="L15" s="20">
        <f t="shared" si="12"/>
        <v>668</v>
      </c>
      <c r="M15" s="20">
        <f t="shared" si="12"/>
        <v>335</v>
      </c>
      <c r="N15" s="51">
        <f t="shared" si="2"/>
        <v>8406</v>
      </c>
    </row>
    <row r="16" spans="1:14" ht="32.25" x14ac:dyDescent="0.3">
      <c r="A16" s="47" t="s">
        <v>43</v>
      </c>
      <c r="B16" s="20">
        <f t="shared" ref="B16:M16" si="13">+B56+B96</f>
        <v>381</v>
      </c>
      <c r="C16" s="20">
        <f t="shared" si="13"/>
        <v>268</v>
      </c>
      <c r="D16" s="20">
        <f t="shared" si="13"/>
        <v>357</v>
      </c>
      <c r="E16" s="20">
        <f t="shared" si="13"/>
        <v>412</v>
      </c>
      <c r="F16" s="20">
        <f t="shared" si="13"/>
        <v>808</v>
      </c>
      <c r="G16" s="20">
        <f t="shared" si="13"/>
        <v>338</v>
      </c>
      <c r="H16" s="20">
        <f t="shared" si="13"/>
        <v>103</v>
      </c>
      <c r="I16" s="20">
        <f t="shared" si="13"/>
        <v>552</v>
      </c>
      <c r="J16" s="20">
        <f t="shared" si="13"/>
        <v>287</v>
      </c>
      <c r="K16" s="20">
        <f t="shared" si="13"/>
        <v>485</v>
      </c>
      <c r="L16" s="20">
        <f t="shared" si="13"/>
        <v>197</v>
      </c>
      <c r="M16" s="20">
        <f t="shared" si="13"/>
        <v>19</v>
      </c>
      <c r="N16" s="51">
        <f t="shared" si="2"/>
        <v>4207</v>
      </c>
    </row>
    <row r="17" spans="1:14" ht="32.25" x14ac:dyDescent="0.3">
      <c r="A17" s="47" t="s">
        <v>44</v>
      </c>
      <c r="B17" s="20">
        <f t="shared" ref="B17:M17" si="14">+B57+B97</f>
        <v>7</v>
      </c>
      <c r="C17" s="20">
        <f t="shared" si="14"/>
        <v>20</v>
      </c>
      <c r="D17" s="20">
        <f t="shared" si="14"/>
        <v>29</v>
      </c>
      <c r="E17" s="20">
        <f t="shared" si="14"/>
        <v>22</v>
      </c>
      <c r="F17" s="20">
        <f t="shared" si="14"/>
        <v>21</v>
      </c>
      <c r="G17" s="20">
        <f t="shared" si="14"/>
        <v>11</v>
      </c>
      <c r="H17" s="20">
        <f t="shared" si="14"/>
        <v>8</v>
      </c>
      <c r="I17" s="20">
        <f t="shared" si="14"/>
        <v>25</v>
      </c>
      <c r="J17" s="20">
        <f t="shared" si="14"/>
        <v>27</v>
      </c>
      <c r="K17" s="20">
        <f t="shared" si="14"/>
        <v>16</v>
      </c>
      <c r="L17" s="20">
        <f t="shared" si="14"/>
        <v>12</v>
      </c>
      <c r="M17" s="20">
        <f t="shared" si="14"/>
        <v>4</v>
      </c>
      <c r="N17" s="51">
        <f t="shared" si="2"/>
        <v>202</v>
      </c>
    </row>
    <row r="18" spans="1:14" ht="32.25" x14ac:dyDescent="0.3">
      <c r="A18" s="47" t="s">
        <v>45</v>
      </c>
      <c r="B18" s="20">
        <f t="shared" ref="B18:M18" si="15">+B58+B98</f>
        <v>23</v>
      </c>
      <c r="C18" s="20">
        <f t="shared" si="15"/>
        <v>35</v>
      </c>
      <c r="D18" s="20">
        <f t="shared" si="15"/>
        <v>19</v>
      </c>
      <c r="E18" s="20">
        <f t="shared" si="15"/>
        <v>34</v>
      </c>
      <c r="F18" s="20">
        <f t="shared" si="15"/>
        <v>37</v>
      </c>
      <c r="G18" s="20">
        <f t="shared" si="15"/>
        <v>30</v>
      </c>
      <c r="H18" s="20">
        <f t="shared" si="15"/>
        <v>17</v>
      </c>
      <c r="I18" s="20">
        <f t="shared" si="15"/>
        <v>26</v>
      </c>
      <c r="J18" s="20">
        <f t="shared" si="15"/>
        <v>25</v>
      </c>
      <c r="K18" s="20">
        <f t="shared" si="15"/>
        <v>30</v>
      </c>
      <c r="L18" s="20">
        <f t="shared" si="15"/>
        <v>33</v>
      </c>
      <c r="M18" s="20">
        <f t="shared" si="15"/>
        <v>12</v>
      </c>
      <c r="N18" s="51">
        <f t="shared" si="2"/>
        <v>321</v>
      </c>
    </row>
    <row r="19" spans="1:14" x14ac:dyDescent="0.3">
      <c r="A19" s="48" t="s">
        <v>13</v>
      </c>
      <c r="B19" s="22">
        <f t="shared" ref="B19:M19" si="16">+B59+B99</f>
        <v>23</v>
      </c>
      <c r="C19" s="22">
        <f t="shared" si="16"/>
        <v>33</v>
      </c>
      <c r="D19" s="22">
        <f t="shared" si="16"/>
        <v>19</v>
      </c>
      <c r="E19" s="22">
        <f t="shared" si="16"/>
        <v>33</v>
      </c>
      <c r="F19" s="22">
        <f t="shared" si="16"/>
        <v>34</v>
      </c>
      <c r="G19" s="22">
        <f t="shared" si="16"/>
        <v>29</v>
      </c>
      <c r="H19" s="22">
        <f t="shared" si="16"/>
        <v>16</v>
      </c>
      <c r="I19" s="22">
        <f t="shared" si="16"/>
        <v>25</v>
      </c>
      <c r="J19" s="22">
        <f t="shared" si="16"/>
        <v>25</v>
      </c>
      <c r="K19" s="22">
        <f t="shared" si="16"/>
        <v>27</v>
      </c>
      <c r="L19" s="22">
        <f t="shared" si="16"/>
        <v>32</v>
      </c>
      <c r="M19" s="22">
        <f t="shared" si="16"/>
        <v>12</v>
      </c>
      <c r="N19" s="51">
        <f t="shared" si="2"/>
        <v>308</v>
      </c>
    </row>
    <row r="20" spans="1:14" x14ac:dyDescent="0.3">
      <c r="A20" s="48" t="s">
        <v>14</v>
      </c>
      <c r="B20" s="22">
        <f t="shared" ref="B20:M20" si="17">+B60+B100</f>
        <v>0</v>
      </c>
      <c r="C20" s="22">
        <f t="shared" si="17"/>
        <v>2</v>
      </c>
      <c r="D20" s="22">
        <f t="shared" si="17"/>
        <v>0</v>
      </c>
      <c r="E20" s="22">
        <f t="shared" si="17"/>
        <v>1</v>
      </c>
      <c r="F20" s="22">
        <f t="shared" si="17"/>
        <v>3</v>
      </c>
      <c r="G20" s="22">
        <f t="shared" si="17"/>
        <v>1</v>
      </c>
      <c r="H20" s="22">
        <f t="shared" si="17"/>
        <v>1</v>
      </c>
      <c r="I20" s="22">
        <f t="shared" si="17"/>
        <v>1</v>
      </c>
      <c r="J20" s="22">
        <f t="shared" si="17"/>
        <v>0</v>
      </c>
      <c r="K20" s="22">
        <f t="shared" si="17"/>
        <v>3</v>
      </c>
      <c r="L20" s="22">
        <f t="shared" si="17"/>
        <v>1</v>
      </c>
      <c r="M20" s="22">
        <f t="shared" si="17"/>
        <v>0</v>
      </c>
      <c r="N20" s="51">
        <f t="shared" si="2"/>
        <v>13</v>
      </c>
    </row>
    <row r="21" spans="1:14" s="3" customFormat="1" ht="31.5" x14ac:dyDescent="0.25">
      <c r="A21" s="49" t="s">
        <v>46</v>
      </c>
      <c r="B21" s="20">
        <f t="shared" ref="B21:M21" si="18">+B61+B101</f>
        <v>30</v>
      </c>
      <c r="C21" s="20">
        <f t="shared" si="18"/>
        <v>15</v>
      </c>
      <c r="D21" s="20">
        <f t="shared" si="18"/>
        <v>31</v>
      </c>
      <c r="E21" s="20">
        <f t="shared" si="18"/>
        <v>25</v>
      </c>
      <c r="F21" s="20">
        <f t="shared" si="18"/>
        <v>36</v>
      </c>
      <c r="G21" s="20">
        <f t="shared" si="18"/>
        <v>27</v>
      </c>
      <c r="H21" s="20">
        <f t="shared" si="18"/>
        <v>13</v>
      </c>
      <c r="I21" s="20">
        <f t="shared" si="18"/>
        <v>41</v>
      </c>
      <c r="J21" s="20">
        <f t="shared" si="18"/>
        <v>26</v>
      </c>
      <c r="K21" s="20">
        <f t="shared" si="18"/>
        <v>38</v>
      </c>
      <c r="L21" s="20">
        <f t="shared" si="18"/>
        <v>23</v>
      </c>
      <c r="M21" s="20">
        <f t="shared" si="18"/>
        <v>19</v>
      </c>
      <c r="N21" s="51">
        <f t="shared" si="2"/>
        <v>324</v>
      </c>
    </row>
    <row r="22" spans="1:14" s="3" customFormat="1" x14ac:dyDescent="0.25">
      <c r="A22" s="49" t="s">
        <v>47</v>
      </c>
      <c r="B22" s="20">
        <f t="shared" ref="B22:M22" si="19">+B62+B102</f>
        <v>2</v>
      </c>
      <c r="C22" s="20">
        <f t="shared" si="19"/>
        <v>5</v>
      </c>
      <c r="D22" s="20">
        <f t="shared" si="19"/>
        <v>4</v>
      </c>
      <c r="E22" s="20">
        <f t="shared" si="19"/>
        <v>25</v>
      </c>
      <c r="F22" s="20">
        <f t="shared" si="19"/>
        <v>20</v>
      </c>
      <c r="G22" s="20">
        <f t="shared" si="19"/>
        <v>4</v>
      </c>
      <c r="H22" s="20">
        <f t="shared" si="19"/>
        <v>9</v>
      </c>
      <c r="I22" s="20">
        <f t="shared" si="19"/>
        <v>43</v>
      </c>
      <c r="J22" s="20">
        <f t="shared" si="19"/>
        <v>21</v>
      </c>
      <c r="K22" s="20">
        <f t="shared" si="19"/>
        <v>12</v>
      </c>
      <c r="L22" s="20">
        <f t="shared" si="19"/>
        <v>2</v>
      </c>
      <c r="M22" s="20">
        <f t="shared" si="19"/>
        <v>4</v>
      </c>
      <c r="N22" s="51">
        <f t="shared" si="2"/>
        <v>151</v>
      </c>
    </row>
    <row r="23" spans="1:14" s="3" customFormat="1" x14ac:dyDescent="0.25">
      <c r="A23" s="49" t="s">
        <v>48</v>
      </c>
      <c r="B23" s="20">
        <f t="shared" ref="B23:M23" si="20">+B63+B103</f>
        <v>1</v>
      </c>
      <c r="C23" s="20">
        <f t="shared" si="20"/>
        <v>1</v>
      </c>
      <c r="D23" s="20">
        <f t="shared" si="20"/>
        <v>3</v>
      </c>
      <c r="E23" s="20">
        <f t="shared" si="20"/>
        <v>3</v>
      </c>
      <c r="F23" s="20">
        <f t="shared" si="20"/>
        <v>4</v>
      </c>
      <c r="G23" s="20">
        <f t="shared" si="20"/>
        <v>2</v>
      </c>
      <c r="H23" s="20">
        <f t="shared" si="20"/>
        <v>1</v>
      </c>
      <c r="I23" s="20">
        <f t="shared" si="20"/>
        <v>3</v>
      </c>
      <c r="J23" s="20">
        <f t="shared" si="20"/>
        <v>0</v>
      </c>
      <c r="K23" s="20">
        <f t="shared" si="20"/>
        <v>4</v>
      </c>
      <c r="L23" s="20">
        <f t="shared" si="20"/>
        <v>0</v>
      </c>
      <c r="M23" s="20">
        <f t="shared" si="20"/>
        <v>0</v>
      </c>
      <c r="N23" s="51">
        <f t="shared" si="2"/>
        <v>22</v>
      </c>
    </row>
    <row r="24" spans="1:14" s="3" customFormat="1" x14ac:dyDescent="0.25">
      <c r="A24" s="49" t="s">
        <v>49</v>
      </c>
      <c r="B24" s="20">
        <f t="shared" ref="B24:M24" si="21">+B64+B104</f>
        <v>0</v>
      </c>
      <c r="C24" s="20">
        <f t="shared" si="21"/>
        <v>0</v>
      </c>
      <c r="D24" s="20">
        <f t="shared" si="21"/>
        <v>0</v>
      </c>
      <c r="E24" s="20">
        <f t="shared" si="21"/>
        <v>0</v>
      </c>
      <c r="F24" s="20">
        <f t="shared" si="21"/>
        <v>0</v>
      </c>
      <c r="G24" s="20">
        <f t="shared" si="21"/>
        <v>0</v>
      </c>
      <c r="H24" s="20">
        <f t="shared" si="21"/>
        <v>0</v>
      </c>
      <c r="I24" s="20">
        <f t="shared" si="21"/>
        <v>0</v>
      </c>
      <c r="J24" s="20">
        <f t="shared" si="21"/>
        <v>0</v>
      </c>
      <c r="K24" s="20">
        <f t="shared" si="21"/>
        <v>1</v>
      </c>
      <c r="L24" s="20">
        <f t="shared" si="21"/>
        <v>0</v>
      </c>
      <c r="M24" s="20">
        <f t="shared" si="21"/>
        <v>0</v>
      </c>
      <c r="N24" s="51">
        <f t="shared" si="2"/>
        <v>1</v>
      </c>
    </row>
    <row r="25" spans="1:14" s="3" customFormat="1" x14ac:dyDescent="0.25">
      <c r="A25" s="49" t="s">
        <v>50</v>
      </c>
      <c r="B25" s="20">
        <f t="shared" ref="B25:M25" si="22">+B65+B105</f>
        <v>0</v>
      </c>
      <c r="C25" s="20">
        <f t="shared" si="22"/>
        <v>0</v>
      </c>
      <c r="D25" s="20">
        <f t="shared" si="22"/>
        <v>0</v>
      </c>
      <c r="E25" s="20">
        <f t="shared" si="22"/>
        <v>0</v>
      </c>
      <c r="F25" s="20">
        <f t="shared" si="22"/>
        <v>0</v>
      </c>
      <c r="G25" s="20">
        <f t="shared" si="22"/>
        <v>0</v>
      </c>
      <c r="H25" s="20">
        <f t="shared" si="22"/>
        <v>0</v>
      </c>
      <c r="I25" s="20">
        <f t="shared" si="22"/>
        <v>0</v>
      </c>
      <c r="J25" s="20">
        <f t="shared" si="22"/>
        <v>0</v>
      </c>
      <c r="K25" s="20">
        <f t="shared" si="22"/>
        <v>0</v>
      </c>
      <c r="L25" s="20">
        <f t="shared" si="22"/>
        <v>0</v>
      </c>
      <c r="M25" s="20">
        <f t="shared" si="22"/>
        <v>0</v>
      </c>
      <c r="N25" s="51">
        <f t="shared" si="2"/>
        <v>0</v>
      </c>
    </row>
    <row r="26" spans="1:14" ht="32.25" x14ac:dyDescent="0.3">
      <c r="A26" s="46" t="s">
        <v>51</v>
      </c>
      <c r="B26" s="20">
        <f t="shared" ref="B26:M26" si="23">+B66+B106</f>
        <v>2</v>
      </c>
      <c r="C26" s="20">
        <f t="shared" si="23"/>
        <v>0</v>
      </c>
      <c r="D26" s="20">
        <f t="shared" si="23"/>
        <v>1</v>
      </c>
      <c r="E26" s="20">
        <f t="shared" si="23"/>
        <v>3</v>
      </c>
      <c r="F26" s="20">
        <f t="shared" si="23"/>
        <v>4</v>
      </c>
      <c r="G26" s="20">
        <f t="shared" si="23"/>
        <v>6</v>
      </c>
      <c r="H26" s="20">
        <f t="shared" si="23"/>
        <v>2</v>
      </c>
      <c r="I26" s="20">
        <f t="shared" si="23"/>
        <v>3</v>
      </c>
      <c r="J26" s="20">
        <f t="shared" si="23"/>
        <v>5</v>
      </c>
      <c r="K26" s="20">
        <f t="shared" si="23"/>
        <v>8</v>
      </c>
      <c r="L26" s="20">
        <f t="shared" si="23"/>
        <v>4</v>
      </c>
      <c r="M26" s="20">
        <f t="shared" si="23"/>
        <v>0</v>
      </c>
      <c r="N26" s="51">
        <f t="shared" si="2"/>
        <v>38</v>
      </c>
    </row>
    <row r="27" spans="1:14" ht="32.25" x14ac:dyDescent="0.3">
      <c r="A27" s="46" t="s">
        <v>52</v>
      </c>
      <c r="B27" s="20">
        <f t="shared" ref="B27:M27" si="24">+B67+B107</f>
        <v>1</v>
      </c>
      <c r="C27" s="20">
        <f t="shared" si="24"/>
        <v>0</v>
      </c>
      <c r="D27" s="20">
        <f t="shared" si="24"/>
        <v>6</v>
      </c>
      <c r="E27" s="20">
        <f t="shared" si="24"/>
        <v>6</v>
      </c>
      <c r="F27" s="20">
        <f t="shared" si="24"/>
        <v>3</v>
      </c>
      <c r="G27" s="20">
        <f t="shared" si="24"/>
        <v>5</v>
      </c>
      <c r="H27" s="20">
        <f t="shared" si="24"/>
        <v>2</v>
      </c>
      <c r="I27" s="20">
        <f t="shared" si="24"/>
        <v>2</v>
      </c>
      <c r="J27" s="20">
        <f t="shared" si="24"/>
        <v>6</v>
      </c>
      <c r="K27" s="20">
        <f t="shared" si="24"/>
        <v>6</v>
      </c>
      <c r="L27" s="20">
        <f t="shared" si="24"/>
        <v>3</v>
      </c>
      <c r="M27" s="20">
        <f t="shared" si="24"/>
        <v>1</v>
      </c>
      <c r="N27" s="51">
        <f t="shared" si="2"/>
        <v>41</v>
      </c>
    </row>
    <row r="28" spans="1:14" ht="32.25" x14ac:dyDescent="0.3">
      <c r="A28" s="46" t="s">
        <v>53</v>
      </c>
      <c r="B28" s="20">
        <f t="shared" ref="B28:M28" si="25">+B68+B108</f>
        <v>4</v>
      </c>
      <c r="C28" s="20">
        <f t="shared" si="25"/>
        <v>2</v>
      </c>
      <c r="D28" s="20">
        <f t="shared" si="25"/>
        <v>2</v>
      </c>
      <c r="E28" s="20">
        <f t="shared" si="25"/>
        <v>3</v>
      </c>
      <c r="F28" s="20">
        <f t="shared" si="25"/>
        <v>5</v>
      </c>
      <c r="G28" s="20">
        <f t="shared" si="25"/>
        <v>1</v>
      </c>
      <c r="H28" s="20">
        <f t="shared" si="25"/>
        <v>5</v>
      </c>
      <c r="I28" s="20">
        <f t="shared" si="25"/>
        <v>7</v>
      </c>
      <c r="J28" s="20">
        <f t="shared" si="25"/>
        <v>1</v>
      </c>
      <c r="K28" s="20">
        <f t="shared" si="25"/>
        <v>7</v>
      </c>
      <c r="L28" s="20">
        <f t="shared" si="25"/>
        <v>4</v>
      </c>
      <c r="M28" s="20">
        <f t="shared" si="25"/>
        <v>1</v>
      </c>
      <c r="N28" s="51">
        <f t="shared" si="2"/>
        <v>42</v>
      </c>
    </row>
    <row r="29" spans="1:14" x14ac:dyDescent="0.3">
      <c r="A29" s="48" t="s">
        <v>15</v>
      </c>
      <c r="B29" s="22">
        <f t="shared" ref="B29:M29" si="26">+B69+B109</f>
        <v>4</v>
      </c>
      <c r="C29" s="22">
        <f t="shared" si="26"/>
        <v>2</v>
      </c>
      <c r="D29" s="22">
        <f t="shared" si="26"/>
        <v>2</v>
      </c>
      <c r="E29" s="22">
        <f t="shared" si="26"/>
        <v>1</v>
      </c>
      <c r="F29" s="22">
        <f t="shared" si="26"/>
        <v>3</v>
      </c>
      <c r="G29" s="22">
        <f t="shared" si="26"/>
        <v>0</v>
      </c>
      <c r="H29" s="22">
        <f t="shared" si="26"/>
        <v>3</v>
      </c>
      <c r="I29" s="22">
        <f t="shared" si="26"/>
        <v>4</v>
      </c>
      <c r="J29" s="22">
        <f t="shared" si="26"/>
        <v>1</v>
      </c>
      <c r="K29" s="22">
        <f t="shared" si="26"/>
        <v>4</v>
      </c>
      <c r="L29" s="22">
        <f t="shared" si="26"/>
        <v>2</v>
      </c>
      <c r="M29" s="22">
        <f t="shared" si="26"/>
        <v>0</v>
      </c>
      <c r="N29" s="51">
        <f t="shared" si="2"/>
        <v>26</v>
      </c>
    </row>
    <row r="30" spans="1:14" x14ac:dyDescent="0.3">
      <c r="A30" s="48" t="s">
        <v>16</v>
      </c>
      <c r="B30" s="22">
        <f t="shared" ref="B30:M30" si="27">+B70+B110</f>
        <v>0</v>
      </c>
      <c r="C30" s="22">
        <f t="shared" si="27"/>
        <v>0</v>
      </c>
      <c r="D30" s="22">
        <f t="shared" si="27"/>
        <v>0</v>
      </c>
      <c r="E30" s="22">
        <f t="shared" si="27"/>
        <v>2</v>
      </c>
      <c r="F30" s="22">
        <f t="shared" si="27"/>
        <v>1</v>
      </c>
      <c r="G30" s="22">
        <f t="shared" si="27"/>
        <v>1</v>
      </c>
      <c r="H30" s="22">
        <f t="shared" si="27"/>
        <v>1</v>
      </c>
      <c r="I30" s="22">
        <f t="shared" si="27"/>
        <v>1</v>
      </c>
      <c r="J30" s="22">
        <f t="shared" si="27"/>
        <v>0</v>
      </c>
      <c r="K30" s="22">
        <f t="shared" si="27"/>
        <v>0</v>
      </c>
      <c r="L30" s="22">
        <f t="shared" si="27"/>
        <v>0</v>
      </c>
      <c r="M30" s="22">
        <f t="shared" si="27"/>
        <v>0</v>
      </c>
      <c r="N30" s="51">
        <f t="shared" si="2"/>
        <v>6</v>
      </c>
    </row>
    <row r="31" spans="1:14" x14ac:dyDescent="0.3">
      <c r="A31" s="48" t="s">
        <v>17</v>
      </c>
      <c r="B31" s="22">
        <f t="shared" ref="B31:M31" si="28">+B71+B111</f>
        <v>0</v>
      </c>
      <c r="C31" s="22">
        <f t="shared" si="28"/>
        <v>0</v>
      </c>
      <c r="D31" s="22">
        <f t="shared" si="28"/>
        <v>0</v>
      </c>
      <c r="E31" s="22">
        <f t="shared" si="28"/>
        <v>0</v>
      </c>
      <c r="F31" s="22">
        <f t="shared" si="28"/>
        <v>1</v>
      </c>
      <c r="G31" s="22">
        <f t="shared" si="28"/>
        <v>0</v>
      </c>
      <c r="H31" s="22">
        <f t="shared" si="28"/>
        <v>0</v>
      </c>
      <c r="I31" s="22">
        <f t="shared" si="28"/>
        <v>2</v>
      </c>
      <c r="J31" s="22">
        <f t="shared" si="28"/>
        <v>0</v>
      </c>
      <c r="K31" s="22">
        <f t="shared" si="28"/>
        <v>3</v>
      </c>
      <c r="L31" s="22">
        <f t="shared" si="28"/>
        <v>2</v>
      </c>
      <c r="M31" s="22">
        <f t="shared" si="28"/>
        <v>1</v>
      </c>
      <c r="N31" s="51">
        <f t="shared" si="2"/>
        <v>9</v>
      </c>
    </row>
    <row r="32" spans="1:14" x14ac:dyDescent="0.3">
      <c r="A32" s="48" t="s">
        <v>18</v>
      </c>
      <c r="B32" s="22">
        <f t="shared" ref="B32:M32" si="29">+B72+B112</f>
        <v>0</v>
      </c>
      <c r="C32" s="22">
        <f t="shared" si="29"/>
        <v>0</v>
      </c>
      <c r="D32" s="22">
        <f t="shared" si="29"/>
        <v>0</v>
      </c>
      <c r="E32" s="22">
        <f t="shared" si="29"/>
        <v>0</v>
      </c>
      <c r="F32" s="22">
        <f t="shared" si="29"/>
        <v>0</v>
      </c>
      <c r="G32" s="22">
        <f t="shared" si="29"/>
        <v>0</v>
      </c>
      <c r="H32" s="22">
        <f t="shared" si="29"/>
        <v>1</v>
      </c>
      <c r="I32" s="22">
        <f t="shared" si="29"/>
        <v>0</v>
      </c>
      <c r="J32" s="22">
        <f t="shared" si="29"/>
        <v>0</v>
      </c>
      <c r="K32" s="22">
        <f t="shared" si="29"/>
        <v>0</v>
      </c>
      <c r="L32" s="22">
        <f t="shared" si="29"/>
        <v>0</v>
      </c>
      <c r="M32" s="22">
        <f t="shared" si="29"/>
        <v>0</v>
      </c>
      <c r="N32" s="51">
        <f t="shared" si="2"/>
        <v>1</v>
      </c>
    </row>
    <row r="33" spans="1:14" x14ac:dyDescent="0.3">
      <c r="A33" s="46" t="s">
        <v>54</v>
      </c>
      <c r="B33" s="23">
        <f t="shared" ref="B33:M33" si="30">+B73+B113</f>
        <v>1</v>
      </c>
      <c r="C33" s="23">
        <f t="shared" si="30"/>
        <v>3</v>
      </c>
      <c r="D33" s="23">
        <f t="shared" si="30"/>
        <v>2</v>
      </c>
      <c r="E33" s="23">
        <f t="shared" si="30"/>
        <v>6</v>
      </c>
      <c r="F33" s="23">
        <f t="shared" si="30"/>
        <v>4</v>
      </c>
      <c r="G33" s="23">
        <f t="shared" si="30"/>
        <v>3</v>
      </c>
      <c r="H33" s="23">
        <f t="shared" si="30"/>
        <v>2</v>
      </c>
      <c r="I33" s="23">
        <f t="shared" si="30"/>
        <v>5</v>
      </c>
      <c r="J33" s="23">
        <f t="shared" si="30"/>
        <v>3</v>
      </c>
      <c r="K33" s="23">
        <f t="shared" si="30"/>
        <v>3</v>
      </c>
      <c r="L33" s="23">
        <f t="shared" si="30"/>
        <v>3</v>
      </c>
      <c r="M33" s="23">
        <f t="shared" si="30"/>
        <v>3</v>
      </c>
      <c r="N33" s="53">
        <f t="shared" si="2"/>
        <v>38</v>
      </c>
    </row>
    <row r="34" spans="1:14" x14ac:dyDescent="0.3">
      <c r="A34" s="46" t="s">
        <v>55</v>
      </c>
      <c r="B34" s="23">
        <f t="shared" ref="B34:M34" si="31">+B74+B114</f>
        <v>2</v>
      </c>
      <c r="C34" s="23">
        <f t="shared" si="31"/>
        <v>1</v>
      </c>
      <c r="D34" s="23">
        <f t="shared" si="31"/>
        <v>2</v>
      </c>
      <c r="E34" s="23">
        <f t="shared" si="31"/>
        <v>2</v>
      </c>
      <c r="F34" s="23">
        <f t="shared" si="31"/>
        <v>1</v>
      </c>
      <c r="G34" s="23">
        <f t="shared" si="31"/>
        <v>2</v>
      </c>
      <c r="H34" s="23">
        <f t="shared" si="31"/>
        <v>1</v>
      </c>
      <c r="I34" s="23">
        <f t="shared" si="31"/>
        <v>1</v>
      </c>
      <c r="J34" s="23">
        <f t="shared" si="31"/>
        <v>1</v>
      </c>
      <c r="K34" s="23">
        <f t="shared" si="31"/>
        <v>2</v>
      </c>
      <c r="L34" s="23">
        <f t="shared" si="31"/>
        <v>1</v>
      </c>
      <c r="M34" s="23">
        <f t="shared" si="31"/>
        <v>0</v>
      </c>
      <c r="N34" s="53">
        <f t="shared" si="2"/>
        <v>16</v>
      </c>
    </row>
    <row r="35" spans="1:14" x14ac:dyDescent="0.3">
      <c r="A35" s="48" t="s">
        <v>19</v>
      </c>
      <c r="B35" s="24">
        <f t="shared" ref="B35:M35" si="32">+B75+B115</f>
        <v>1</v>
      </c>
      <c r="C35" s="24">
        <f t="shared" si="32"/>
        <v>1</v>
      </c>
      <c r="D35" s="24">
        <f t="shared" si="32"/>
        <v>1</v>
      </c>
      <c r="E35" s="24">
        <f t="shared" si="32"/>
        <v>1</v>
      </c>
      <c r="F35" s="24">
        <f t="shared" si="32"/>
        <v>0</v>
      </c>
      <c r="G35" s="24">
        <f t="shared" si="32"/>
        <v>1</v>
      </c>
      <c r="H35" s="24">
        <f t="shared" si="32"/>
        <v>0</v>
      </c>
      <c r="I35" s="24">
        <f t="shared" si="32"/>
        <v>0</v>
      </c>
      <c r="J35" s="24">
        <f t="shared" si="32"/>
        <v>1</v>
      </c>
      <c r="K35" s="24">
        <f t="shared" si="32"/>
        <v>0</v>
      </c>
      <c r="L35" s="24">
        <f t="shared" si="32"/>
        <v>1</v>
      </c>
      <c r="M35" s="24">
        <f t="shared" si="32"/>
        <v>0</v>
      </c>
      <c r="N35" s="53">
        <f t="shared" si="2"/>
        <v>7</v>
      </c>
    </row>
    <row r="36" spans="1:14" x14ac:dyDescent="0.3">
      <c r="A36" s="48" t="s">
        <v>20</v>
      </c>
      <c r="B36" s="24">
        <f t="shared" ref="B36:M36" si="33">+B76+B116</f>
        <v>1</v>
      </c>
      <c r="C36" s="24">
        <f t="shared" si="33"/>
        <v>0</v>
      </c>
      <c r="D36" s="24">
        <f t="shared" si="33"/>
        <v>1</v>
      </c>
      <c r="E36" s="24">
        <f t="shared" si="33"/>
        <v>1</v>
      </c>
      <c r="F36" s="24">
        <f t="shared" si="33"/>
        <v>1</v>
      </c>
      <c r="G36" s="24">
        <f t="shared" si="33"/>
        <v>1</v>
      </c>
      <c r="H36" s="24">
        <f t="shared" si="33"/>
        <v>1</v>
      </c>
      <c r="I36" s="24">
        <f t="shared" si="33"/>
        <v>1</v>
      </c>
      <c r="J36" s="24">
        <f t="shared" si="33"/>
        <v>0</v>
      </c>
      <c r="K36" s="24">
        <f t="shared" si="33"/>
        <v>2</v>
      </c>
      <c r="L36" s="24">
        <f t="shared" si="33"/>
        <v>0</v>
      </c>
      <c r="M36" s="24">
        <f t="shared" si="33"/>
        <v>0</v>
      </c>
      <c r="N36" s="53">
        <f t="shared" si="2"/>
        <v>9</v>
      </c>
    </row>
    <row r="37" spans="1:14" x14ac:dyDescent="0.3">
      <c r="A37" s="46" t="s">
        <v>56</v>
      </c>
      <c r="B37" s="23">
        <f t="shared" ref="B37:M37" si="34">+B77+B117</f>
        <v>0</v>
      </c>
      <c r="C37" s="23">
        <f t="shared" si="34"/>
        <v>0</v>
      </c>
      <c r="D37" s="23">
        <f t="shared" si="34"/>
        <v>0</v>
      </c>
      <c r="E37" s="23">
        <f t="shared" si="34"/>
        <v>0</v>
      </c>
      <c r="F37" s="23">
        <f t="shared" si="34"/>
        <v>1</v>
      </c>
      <c r="G37" s="23">
        <f t="shared" si="34"/>
        <v>1</v>
      </c>
      <c r="H37" s="23">
        <f t="shared" si="34"/>
        <v>0</v>
      </c>
      <c r="I37" s="23">
        <f t="shared" si="34"/>
        <v>1</v>
      </c>
      <c r="J37" s="23">
        <f t="shared" si="34"/>
        <v>0</v>
      </c>
      <c r="K37" s="23">
        <f t="shared" si="34"/>
        <v>0</v>
      </c>
      <c r="L37" s="23">
        <f t="shared" si="34"/>
        <v>1</v>
      </c>
      <c r="M37" s="23">
        <f t="shared" si="34"/>
        <v>0</v>
      </c>
      <c r="N37" s="53">
        <f t="shared" si="2"/>
        <v>4</v>
      </c>
    </row>
    <row r="38" spans="1:14" x14ac:dyDescent="0.3">
      <c r="A38" s="46" t="s">
        <v>57</v>
      </c>
      <c r="B38" s="23">
        <f t="shared" ref="B38:M38" si="35">+B78+B118</f>
        <v>3</v>
      </c>
      <c r="C38" s="23">
        <f t="shared" si="35"/>
        <v>1</v>
      </c>
      <c r="D38" s="23">
        <f t="shared" si="35"/>
        <v>1</v>
      </c>
      <c r="E38" s="23">
        <f t="shared" si="35"/>
        <v>1</v>
      </c>
      <c r="F38" s="23">
        <f t="shared" si="35"/>
        <v>1</v>
      </c>
      <c r="G38" s="23">
        <f t="shared" si="35"/>
        <v>3</v>
      </c>
      <c r="H38" s="23">
        <f t="shared" si="35"/>
        <v>3</v>
      </c>
      <c r="I38" s="23">
        <f t="shared" si="35"/>
        <v>2</v>
      </c>
      <c r="J38" s="23">
        <f t="shared" si="35"/>
        <v>2</v>
      </c>
      <c r="K38" s="23">
        <f t="shared" si="35"/>
        <v>2</v>
      </c>
      <c r="L38" s="23">
        <f t="shared" si="35"/>
        <v>3</v>
      </c>
      <c r="M38" s="23">
        <f t="shared" si="35"/>
        <v>0</v>
      </c>
      <c r="N38" s="53">
        <f t="shared" si="2"/>
        <v>22</v>
      </c>
    </row>
    <row r="39" spans="1:14" x14ac:dyDescent="0.3">
      <c r="A39" s="46" t="s">
        <v>58</v>
      </c>
      <c r="B39" s="23">
        <f t="shared" ref="B39:M39" si="36">+B79+B119</f>
        <v>170</v>
      </c>
      <c r="C39" s="23">
        <f t="shared" si="36"/>
        <v>159</v>
      </c>
      <c r="D39" s="23">
        <f t="shared" si="36"/>
        <v>156</v>
      </c>
      <c r="E39" s="23">
        <f t="shared" si="36"/>
        <v>182</v>
      </c>
      <c r="F39" s="23">
        <f t="shared" si="36"/>
        <v>176</v>
      </c>
      <c r="G39" s="23">
        <f t="shared" si="36"/>
        <v>148</v>
      </c>
      <c r="H39" s="23">
        <f t="shared" si="36"/>
        <v>74</v>
      </c>
      <c r="I39" s="23">
        <f t="shared" si="36"/>
        <v>209</v>
      </c>
      <c r="J39" s="23">
        <f t="shared" si="36"/>
        <v>160</v>
      </c>
      <c r="K39" s="23">
        <f t="shared" si="36"/>
        <v>171</v>
      </c>
      <c r="L39" s="23">
        <f t="shared" si="36"/>
        <v>163</v>
      </c>
      <c r="M39" s="23">
        <f t="shared" si="36"/>
        <v>106</v>
      </c>
      <c r="N39" s="53">
        <f t="shared" si="2"/>
        <v>1874</v>
      </c>
    </row>
    <row r="40" spans="1:14" ht="33" thickBot="1" x14ac:dyDescent="0.35">
      <c r="A40" s="50" t="s">
        <v>59</v>
      </c>
      <c r="B40" s="54">
        <f t="shared" ref="B40:M40" si="37">+B80+B120</f>
        <v>0</v>
      </c>
      <c r="C40" s="54">
        <f t="shared" si="37"/>
        <v>465</v>
      </c>
      <c r="D40" s="54">
        <f t="shared" si="37"/>
        <v>0</v>
      </c>
      <c r="E40" s="54">
        <f t="shared" si="37"/>
        <v>0</v>
      </c>
      <c r="F40" s="54">
        <f t="shared" si="37"/>
        <v>0</v>
      </c>
      <c r="G40" s="54">
        <f t="shared" si="37"/>
        <v>282</v>
      </c>
      <c r="H40" s="54">
        <f t="shared" si="37"/>
        <v>0</v>
      </c>
      <c r="I40" s="54">
        <f t="shared" si="37"/>
        <v>0</v>
      </c>
      <c r="J40" s="54">
        <f t="shared" si="37"/>
        <v>0</v>
      </c>
      <c r="K40" s="54">
        <f t="shared" si="37"/>
        <v>0</v>
      </c>
      <c r="L40" s="54">
        <f t="shared" si="37"/>
        <v>0</v>
      </c>
      <c r="M40" s="54">
        <f t="shared" si="37"/>
        <v>0</v>
      </c>
      <c r="N40" s="52">
        <f t="shared" si="2"/>
        <v>747</v>
      </c>
    </row>
    <row r="41" spans="1:14" ht="40.5" customHeight="1" thickBot="1" x14ac:dyDescent="0.35"/>
    <row r="42" spans="1:14" ht="33" customHeight="1" x14ac:dyDescent="0.3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30" customHeight="1" x14ac:dyDescent="0.3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x14ac:dyDescent="0.3">
      <c r="A44" s="45" t="s">
        <v>31</v>
      </c>
      <c r="B44" s="20">
        <v>50</v>
      </c>
      <c r="C44" s="20">
        <v>58</v>
      </c>
      <c r="D44" s="20">
        <v>62</v>
      </c>
      <c r="E44" s="20">
        <v>60</v>
      </c>
      <c r="F44" s="20">
        <v>83</v>
      </c>
      <c r="G44" s="20">
        <v>54</v>
      </c>
      <c r="H44" s="20">
        <v>34</v>
      </c>
      <c r="I44" s="20">
        <v>76</v>
      </c>
      <c r="J44" s="20">
        <v>60</v>
      </c>
      <c r="K44" s="20">
        <v>70</v>
      </c>
      <c r="L44" s="20">
        <v>49</v>
      </c>
      <c r="M44" s="20">
        <v>32</v>
      </c>
      <c r="N44" s="51">
        <f>SUM(B44:M44)</f>
        <v>688</v>
      </c>
    </row>
    <row r="45" spans="1:14" x14ac:dyDescent="0.3">
      <c r="A45" s="46" t="s">
        <v>32</v>
      </c>
      <c r="B45" s="20">
        <v>4</v>
      </c>
      <c r="C45" s="20">
        <v>7</v>
      </c>
      <c r="D45" s="20">
        <v>5</v>
      </c>
      <c r="E45" s="20">
        <v>4</v>
      </c>
      <c r="F45" s="20">
        <v>2</v>
      </c>
      <c r="G45" s="20">
        <v>2</v>
      </c>
      <c r="H45" s="20">
        <v>0</v>
      </c>
      <c r="I45" s="20">
        <v>5</v>
      </c>
      <c r="J45" s="20">
        <v>3</v>
      </c>
      <c r="K45" s="20">
        <v>3</v>
      </c>
      <c r="L45" s="20">
        <v>3</v>
      </c>
      <c r="M45" s="20">
        <v>0</v>
      </c>
      <c r="N45" s="51">
        <f t="shared" ref="N45:N80" si="38">SUM(B45:M45)</f>
        <v>38</v>
      </c>
    </row>
    <row r="46" spans="1:14" x14ac:dyDescent="0.3">
      <c r="A46" s="46" t="s">
        <v>33</v>
      </c>
      <c r="B46" s="20">
        <v>0</v>
      </c>
      <c r="C46" s="20">
        <v>2</v>
      </c>
      <c r="D46" s="20">
        <v>6</v>
      </c>
      <c r="E46" s="20">
        <v>6</v>
      </c>
      <c r="F46" s="20">
        <v>3</v>
      </c>
      <c r="G46" s="20">
        <v>6</v>
      </c>
      <c r="H46" s="20">
        <v>4</v>
      </c>
      <c r="I46" s="20">
        <v>3</v>
      </c>
      <c r="J46" s="20">
        <v>4</v>
      </c>
      <c r="K46" s="20">
        <v>7</v>
      </c>
      <c r="L46" s="20">
        <v>9</v>
      </c>
      <c r="M46" s="20">
        <v>1</v>
      </c>
      <c r="N46" s="51">
        <f t="shared" si="38"/>
        <v>51</v>
      </c>
    </row>
    <row r="47" spans="1:14" x14ac:dyDescent="0.3">
      <c r="A47" s="46" t="s">
        <v>34</v>
      </c>
      <c r="B47" s="20">
        <v>0</v>
      </c>
      <c r="C47" s="20">
        <v>0</v>
      </c>
      <c r="D47" s="20">
        <v>2</v>
      </c>
      <c r="E47" s="20">
        <v>0</v>
      </c>
      <c r="F47" s="20">
        <v>1</v>
      </c>
      <c r="G47" s="20">
        <v>0</v>
      </c>
      <c r="H47" s="20">
        <v>0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51">
        <f t="shared" si="38"/>
        <v>4</v>
      </c>
    </row>
    <row r="48" spans="1:14" x14ac:dyDescent="0.3">
      <c r="A48" s="46" t="s">
        <v>35</v>
      </c>
      <c r="B48" s="20">
        <v>0</v>
      </c>
      <c r="C48" s="20">
        <v>0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51">
        <f t="shared" si="38"/>
        <v>1</v>
      </c>
    </row>
    <row r="49" spans="1:14" x14ac:dyDescent="0.3">
      <c r="A49" s="46" t="s">
        <v>36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51">
        <f t="shared" si="38"/>
        <v>0</v>
      </c>
    </row>
    <row r="50" spans="1:14" x14ac:dyDescent="0.3">
      <c r="A50" s="46" t="s">
        <v>37</v>
      </c>
      <c r="B50" s="20">
        <v>3</v>
      </c>
      <c r="C50" s="20">
        <v>4</v>
      </c>
      <c r="D50" s="20">
        <v>5</v>
      </c>
      <c r="E50" s="20">
        <v>7</v>
      </c>
      <c r="F50" s="20">
        <v>4</v>
      </c>
      <c r="G50" s="20">
        <v>5</v>
      </c>
      <c r="H50" s="20">
        <v>4</v>
      </c>
      <c r="I50" s="20">
        <v>5</v>
      </c>
      <c r="J50" s="20">
        <v>4</v>
      </c>
      <c r="K50" s="20">
        <v>6</v>
      </c>
      <c r="L50" s="20">
        <v>4</v>
      </c>
      <c r="M50" s="20">
        <v>1</v>
      </c>
      <c r="N50" s="51">
        <f t="shared" si="38"/>
        <v>52</v>
      </c>
    </row>
    <row r="51" spans="1:14" x14ac:dyDescent="0.3">
      <c r="A51" s="46" t="s">
        <v>38</v>
      </c>
      <c r="B51" s="20">
        <v>4</v>
      </c>
      <c r="C51" s="20">
        <v>6</v>
      </c>
      <c r="D51" s="20">
        <v>6</v>
      </c>
      <c r="E51" s="20">
        <v>1</v>
      </c>
      <c r="F51" s="20">
        <v>4</v>
      </c>
      <c r="G51" s="20">
        <v>9</v>
      </c>
      <c r="H51" s="20">
        <v>3</v>
      </c>
      <c r="I51" s="20">
        <v>3</v>
      </c>
      <c r="J51" s="20">
        <v>7</v>
      </c>
      <c r="K51" s="20">
        <v>3</v>
      </c>
      <c r="L51" s="20">
        <v>5</v>
      </c>
      <c r="M51" s="20">
        <v>2</v>
      </c>
      <c r="N51" s="51">
        <f t="shared" si="38"/>
        <v>53</v>
      </c>
    </row>
    <row r="52" spans="1:14" x14ac:dyDescent="0.3">
      <c r="A52" s="46" t="s">
        <v>39</v>
      </c>
      <c r="B52" s="20">
        <v>1</v>
      </c>
      <c r="C52" s="20">
        <v>3</v>
      </c>
      <c r="D52" s="20">
        <v>5</v>
      </c>
      <c r="E52" s="20">
        <v>4</v>
      </c>
      <c r="F52" s="20">
        <v>5</v>
      </c>
      <c r="G52" s="20">
        <v>4</v>
      </c>
      <c r="H52" s="20">
        <v>1</v>
      </c>
      <c r="I52" s="20">
        <v>4</v>
      </c>
      <c r="J52" s="20">
        <v>6</v>
      </c>
      <c r="K52" s="20">
        <v>4</v>
      </c>
      <c r="L52" s="20">
        <v>3</v>
      </c>
      <c r="M52" s="20">
        <v>1</v>
      </c>
      <c r="N52" s="51">
        <f t="shared" si="38"/>
        <v>41</v>
      </c>
    </row>
    <row r="53" spans="1:14" x14ac:dyDescent="0.3">
      <c r="A53" s="47" t="s">
        <v>40</v>
      </c>
      <c r="B53" s="20">
        <v>4</v>
      </c>
      <c r="C53" s="20">
        <v>2</v>
      </c>
      <c r="D53" s="20">
        <v>2</v>
      </c>
      <c r="E53" s="20">
        <v>1</v>
      </c>
      <c r="F53" s="20">
        <v>4</v>
      </c>
      <c r="G53" s="20">
        <v>3</v>
      </c>
      <c r="H53" s="20">
        <v>0</v>
      </c>
      <c r="I53" s="20">
        <v>3</v>
      </c>
      <c r="J53" s="20">
        <v>6</v>
      </c>
      <c r="K53" s="20">
        <v>5</v>
      </c>
      <c r="L53" s="20">
        <v>3</v>
      </c>
      <c r="M53" s="20">
        <v>2</v>
      </c>
      <c r="N53" s="51">
        <f t="shared" si="38"/>
        <v>35</v>
      </c>
    </row>
    <row r="54" spans="1:14" x14ac:dyDescent="0.3">
      <c r="A54" s="47" t="s">
        <v>41</v>
      </c>
      <c r="B54" s="20">
        <v>766</v>
      </c>
      <c r="C54" s="20">
        <v>719</v>
      </c>
      <c r="D54" s="20">
        <v>733</v>
      </c>
      <c r="E54" s="20">
        <v>800</v>
      </c>
      <c r="F54" s="20">
        <v>932</v>
      </c>
      <c r="G54" s="20">
        <v>830</v>
      </c>
      <c r="H54" s="20">
        <v>409</v>
      </c>
      <c r="I54" s="20">
        <v>949</v>
      </c>
      <c r="J54" s="20">
        <v>789</v>
      </c>
      <c r="K54" s="20">
        <v>915</v>
      </c>
      <c r="L54" s="20">
        <v>814</v>
      </c>
      <c r="M54" s="20">
        <v>400</v>
      </c>
      <c r="N54" s="51">
        <f t="shared" si="38"/>
        <v>9056</v>
      </c>
    </row>
    <row r="55" spans="1:14" x14ac:dyDescent="0.3">
      <c r="A55" s="47" t="s">
        <v>42</v>
      </c>
      <c r="B55" s="20">
        <v>702</v>
      </c>
      <c r="C55" s="20">
        <v>585</v>
      </c>
      <c r="D55" s="20">
        <v>625</v>
      </c>
      <c r="E55" s="20">
        <v>758</v>
      </c>
      <c r="F55" s="20">
        <v>876</v>
      </c>
      <c r="G55" s="20">
        <v>737</v>
      </c>
      <c r="H55" s="20">
        <v>372</v>
      </c>
      <c r="I55" s="20">
        <v>885</v>
      </c>
      <c r="J55" s="20">
        <v>696</v>
      </c>
      <c r="K55" s="20">
        <v>829</v>
      </c>
      <c r="L55" s="20">
        <v>636</v>
      </c>
      <c r="M55" s="20">
        <v>325</v>
      </c>
      <c r="N55" s="51">
        <f t="shared" si="38"/>
        <v>8026</v>
      </c>
    </row>
    <row r="56" spans="1:14" ht="32.25" x14ac:dyDescent="0.3">
      <c r="A56" s="47" t="s">
        <v>43</v>
      </c>
      <c r="B56" s="20">
        <v>362</v>
      </c>
      <c r="C56" s="20">
        <v>255</v>
      </c>
      <c r="D56" s="20">
        <v>342</v>
      </c>
      <c r="E56" s="20">
        <v>390</v>
      </c>
      <c r="F56" s="20">
        <v>797</v>
      </c>
      <c r="G56" s="20">
        <v>320</v>
      </c>
      <c r="H56" s="20">
        <v>102</v>
      </c>
      <c r="I56" s="20">
        <v>522</v>
      </c>
      <c r="J56" s="20">
        <v>272</v>
      </c>
      <c r="K56" s="20">
        <v>460</v>
      </c>
      <c r="L56" s="20">
        <v>167</v>
      </c>
      <c r="M56" s="20">
        <v>19</v>
      </c>
      <c r="N56" s="51">
        <f t="shared" si="38"/>
        <v>4008</v>
      </c>
    </row>
    <row r="57" spans="1:14" ht="32.25" x14ac:dyDescent="0.3">
      <c r="A57" s="47" t="s">
        <v>44</v>
      </c>
      <c r="B57" s="20">
        <v>4</v>
      </c>
      <c r="C57" s="20">
        <v>14</v>
      </c>
      <c r="D57" s="20">
        <v>18</v>
      </c>
      <c r="E57" s="20">
        <v>17</v>
      </c>
      <c r="F57" s="20">
        <v>15</v>
      </c>
      <c r="G57" s="20">
        <v>9</v>
      </c>
      <c r="H57" s="20">
        <v>7</v>
      </c>
      <c r="I57" s="20">
        <v>18</v>
      </c>
      <c r="J57" s="20">
        <v>15</v>
      </c>
      <c r="K57" s="20">
        <v>13</v>
      </c>
      <c r="L57" s="20">
        <v>9</v>
      </c>
      <c r="M57" s="20">
        <v>3</v>
      </c>
      <c r="N57" s="51">
        <f t="shared" si="38"/>
        <v>142</v>
      </c>
    </row>
    <row r="58" spans="1:14" ht="32.25" x14ac:dyDescent="0.3">
      <c r="A58" s="47" t="s">
        <v>45</v>
      </c>
      <c r="B58" s="20">
        <v>23</v>
      </c>
      <c r="C58" s="20">
        <v>34</v>
      </c>
      <c r="D58" s="20">
        <v>18</v>
      </c>
      <c r="E58" s="20">
        <v>33</v>
      </c>
      <c r="F58" s="20">
        <v>35</v>
      </c>
      <c r="G58" s="20">
        <v>30</v>
      </c>
      <c r="H58" s="20">
        <v>17</v>
      </c>
      <c r="I58" s="20">
        <v>26</v>
      </c>
      <c r="J58" s="20">
        <v>25</v>
      </c>
      <c r="K58" s="20">
        <v>29</v>
      </c>
      <c r="L58" s="20">
        <v>32</v>
      </c>
      <c r="M58" s="20">
        <v>12</v>
      </c>
      <c r="N58" s="51">
        <f t="shared" si="38"/>
        <v>314</v>
      </c>
    </row>
    <row r="59" spans="1:14" x14ac:dyDescent="0.3">
      <c r="A59" s="48" t="s">
        <v>13</v>
      </c>
      <c r="B59" s="22">
        <v>23</v>
      </c>
      <c r="C59" s="22">
        <v>32</v>
      </c>
      <c r="D59" s="22">
        <v>18</v>
      </c>
      <c r="E59" s="22">
        <v>32</v>
      </c>
      <c r="F59" s="22">
        <v>33</v>
      </c>
      <c r="G59" s="22">
        <v>29</v>
      </c>
      <c r="H59" s="22">
        <v>16</v>
      </c>
      <c r="I59" s="22">
        <v>25</v>
      </c>
      <c r="J59" s="22">
        <v>25</v>
      </c>
      <c r="K59" s="22">
        <v>26</v>
      </c>
      <c r="L59" s="22">
        <v>31</v>
      </c>
      <c r="M59" s="22">
        <v>12</v>
      </c>
      <c r="N59" s="51">
        <f t="shared" si="38"/>
        <v>302</v>
      </c>
    </row>
    <row r="60" spans="1:14" x14ac:dyDescent="0.3">
      <c r="A60" s="48" t="s">
        <v>14</v>
      </c>
      <c r="B60" s="22">
        <v>0</v>
      </c>
      <c r="C60" s="22">
        <v>2</v>
      </c>
      <c r="D60" s="22">
        <v>0</v>
      </c>
      <c r="E60" s="22">
        <v>1</v>
      </c>
      <c r="F60" s="22">
        <v>2</v>
      </c>
      <c r="G60" s="22">
        <v>1</v>
      </c>
      <c r="H60" s="22">
        <v>1</v>
      </c>
      <c r="I60" s="22">
        <v>1</v>
      </c>
      <c r="J60" s="22">
        <v>0</v>
      </c>
      <c r="K60" s="22">
        <v>3</v>
      </c>
      <c r="L60" s="22">
        <v>1</v>
      </c>
      <c r="M60" s="22">
        <v>0</v>
      </c>
      <c r="N60" s="51">
        <f t="shared" si="38"/>
        <v>12</v>
      </c>
    </row>
    <row r="61" spans="1:14" ht="31.5" x14ac:dyDescent="0.3">
      <c r="A61" s="49" t="s">
        <v>46</v>
      </c>
      <c r="B61" s="20">
        <v>28</v>
      </c>
      <c r="C61" s="20">
        <v>12</v>
      </c>
      <c r="D61" s="20">
        <v>29</v>
      </c>
      <c r="E61" s="20">
        <v>23</v>
      </c>
      <c r="F61" s="20">
        <v>34</v>
      </c>
      <c r="G61" s="20">
        <v>25</v>
      </c>
      <c r="H61" s="20">
        <v>11</v>
      </c>
      <c r="I61" s="20">
        <v>39</v>
      </c>
      <c r="J61" s="20">
        <v>24</v>
      </c>
      <c r="K61" s="20">
        <v>34</v>
      </c>
      <c r="L61" s="20">
        <v>19</v>
      </c>
      <c r="M61" s="20">
        <v>19</v>
      </c>
      <c r="N61" s="51">
        <f t="shared" si="38"/>
        <v>297</v>
      </c>
    </row>
    <row r="62" spans="1:14" x14ac:dyDescent="0.3">
      <c r="A62" s="49" t="s">
        <v>47</v>
      </c>
      <c r="B62" s="20">
        <v>2</v>
      </c>
      <c r="C62" s="20">
        <v>4</v>
      </c>
      <c r="D62" s="20">
        <v>4</v>
      </c>
      <c r="E62" s="20">
        <v>13</v>
      </c>
      <c r="F62" s="20">
        <v>12</v>
      </c>
      <c r="G62" s="20">
        <v>4</v>
      </c>
      <c r="H62" s="20">
        <v>8</v>
      </c>
      <c r="I62" s="20">
        <v>24</v>
      </c>
      <c r="J62" s="20">
        <v>9</v>
      </c>
      <c r="K62" s="20">
        <v>10</v>
      </c>
      <c r="L62" s="20">
        <v>1</v>
      </c>
      <c r="M62" s="20">
        <v>4</v>
      </c>
      <c r="N62" s="51">
        <f t="shared" si="38"/>
        <v>95</v>
      </c>
    </row>
    <row r="63" spans="1:14" x14ac:dyDescent="0.3">
      <c r="A63" s="49" t="s">
        <v>48</v>
      </c>
      <c r="B63" s="20">
        <v>1</v>
      </c>
      <c r="C63" s="20">
        <v>1</v>
      </c>
      <c r="D63" s="20">
        <v>3</v>
      </c>
      <c r="E63" s="20">
        <v>3</v>
      </c>
      <c r="F63" s="20">
        <v>4</v>
      </c>
      <c r="G63" s="20">
        <v>2</v>
      </c>
      <c r="H63" s="20">
        <v>1</v>
      </c>
      <c r="I63" s="20">
        <v>3</v>
      </c>
      <c r="J63" s="20">
        <v>0</v>
      </c>
      <c r="K63" s="20">
        <v>4</v>
      </c>
      <c r="L63" s="20">
        <v>0</v>
      </c>
      <c r="M63" s="20">
        <v>0</v>
      </c>
      <c r="N63" s="51">
        <f t="shared" si="38"/>
        <v>22</v>
      </c>
    </row>
    <row r="64" spans="1:14" x14ac:dyDescent="0.3">
      <c r="A64" s="49" t="s">
        <v>49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51">
        <f t="shared" si="38"/>
        <v>0</v>
      </c>
    </row>
    <row r="65" spans="1:14" x14ac:dyDescent="0.3">
      <c r="A65" s="49" t="s">
        <v>50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51">
        <f t="shared" si="38"/>
        <v>0</v>
      </c>
    </row>
    <row r="66" spans="1:14" ht="32.25" x14ac:dyDescent="0.3">
      <c r="A66" s="46" t="s">
        <v>51</v>
      </c>
      <c r="B66" s="20">
        <v>2</v>
      </c>
      <c r="C66" s="20">
        <v>0</v>
      </c>
      <c r="D66" s="20">
        <v>1</v>
      </c>
      <c r="E66" s="20">
        <v>3</v>
      </c>
      <c r="F66" s="20">
        <v>4</v>
      </c>
      <c r="G66" s="20">
        <v>6</v>
      </c>
      <c r="H66" s="20">
        <v>2</v>
      </c>
      <c r="I66" s="20">
        <v>3</v>
      </c>
      <c r="J66" s="20">
        <v>4</v>
      </c>
      <c r="K66" s="20">
        <v>8</v>
      </c>
      <c r="L66" s="20">
        <v>3</v>
      </c>
      <c r="M66" s="20">
        <v>0</v>
      </c>
      <c r="N66" s="51">
        <f t="shared" si="38"/>
        <v>36</v>
      </c>
    </row>
    <row r="67" spans="1:14" ht="32.25" x14ac:dyDescent="0.3">
      <c r="A67" s="46" t="s">
        <v>52</v>
      </c>
      <c r="B67" s="20">
        <v>1</v>
      </c>
      <c r="C67" s="20">
        <v>0</v>
      </c>
      <c r="D67" s="20">
        <v>5</v>
      </c>
      <c r="E67" s="20">
        <v>5</v>
      </c>
      <c r="F67" s="20">
        <v>3</v>
      </c>
      <c r="G67" s="20">
        <v>5</v>
      </c>
      <c r="H67" s="20">
        <v>1</v>
      </c>
      <c r="I67" s="20">
        <v>2</v>
      </c>
      <c r="J67" s="20">
        <v>6</v>
      </c>
      <c r="K67" s="20">
        <v>6</v>
      </c>
      <c r="L67" s="20">
        <v>3</v>
      </c>
      <c r="M67" s="20">
        <v>1</v>
      </c>
      <c r="N67" s="51">
        <f t="shared" si="38"/>
        <v>38</v>
      </c>
    </row>
    <row r="68" spans="1:14" ht="32.25" x14ac:dyDescent="0.3">
      <c r="A68" s="46" t="s">
        <v>53</v>
      </c>
      <c r="B68" s="20">
        <v>4</v>
      </c>
      <c r="C68" s="20">
        <v>2</v>
      </c>
      <c r="D68" s="20">
        <v>2</v>
      </c>
      <c r="E68" s="20">
        <v>3</v>
      </c>
      <c r="F68" s="20">
        <v>5</v>
      </c>
      <c r="G68" s="20">
        <v>1</v>
      </c>
      <c r="H68" s="20">
        <v>5</v>
      </c>
      <c r="I68" s="20">
        <v>7</v>
      </c>
      <c r="J68" s="20">
        <v>1</v>
      </c>
      <c r="K68" s="20">
        <v>7</v>
      </c>
      <c r="L68" s="20">
        <v>4</v>
      </c>
      <c r="M68" s="20">
        <v>1</v>
      </c>
      <c r="N68" s="51">
        <f t="shared" si="38"/>
        <v>42</v>
      </c>
    </row>
    <row r="69" spans="1:14" x14ac:dyDescent="0.3">
      <c r="A69" s="48" t="s">
        <v>15</v>
      </c>
      <c r="B69" s="22">
        <v>4</v>
      </c>
      <c r="C69" s="22">
        <v>2</v>
      </c>
      <c r="D69" s="22">
        <v>2</v>
      </c>
      <c r="E69" s="22">
        <v>1</v>
      </c>
      <c r="F69" s="22">
        <v>3</v>
      </c>
      <c r="G69" s="22">
        <v>0</v>
      </c>
      <c r="H69" s="22">
        <v>3</v>
      </c>
      <c r="I69" s="22">
        <v>4</v>
      </c>
      <c r="J69" s="22">
        <v>1</v>
      </c>
      <c r="K69" s="22">
        <v>4</v>
      </c>
      <c r="L69" s="22">
        <v>2</v>
      </c>
      <c r="M69" s="22">
        <v>0</v>
      </c>
      <c r="N69" s="51">
        <f t="shared" si="38"/>
        <v>26</v>
      </c>
    </row>
    <row r="70" spans="1:14" x14ac:dyDescent="0.3">
      <c r="A70" s="48" t="s">
        <v>16</v>
      </c>
      <c r="B70" s="22">
        <v>0</v>
      </c>
      <c r="C70" s="22">
        <v>0</v>
      </c>
      <c r="D70" s="22">
        <v>0</v>
      </c>
      <c r="E70" s="22">
        <v>2</v>
      </c>
      <c r="F70" s="22">
        <v>1</v>
      </c>
      <c r="G70" s="22">
        <v>1</v>
      </c>
      <c r="H70" s="22">
        <v>1</v>
      </c>
      <c r="I70" s="22">
        <v>1</v>
      </c>
      <c r="J70" s="22">
        <v>0</v>
      </c>
      <c r="K70" s="22">
        <v>0</v>
      </c>
      <c r="L70" s="22">
        <v>0</v>
      </c>
      <c r="M70" s="22">
        <v>0</v>
      </c>
      <c r="N70" s="51">
        <f t="shared" si="38"/>
        <v>6</v>
      </c>
    </row>
    <row r="71" spans="1:14" x14ac:dyDescent="0.3">
      <c r="A71" s="48" t="s">
        <v>17</v>
      </c>
      <c r="B71" s="22">
        <v>0</v>
      </c>
      <c r="C71" s="22">
        <v>0</v>
      </c>
      <c r="D71" s="22">
        <v>0</v>
      </c>
      <c r="E71" s="22">
        <v>0</v>
      </c>
      <c r="F71" s="22">
        <v>1</v>
      </c>
      <c r="G71" s="22">
        <v>0</v>
      </c>
      <c r="H71" s="22">
        <v>0</v>
      </c>
      <c r="I71" s="22">
        <v>2</v>
      </c>
      <c r="J71" s="22">
        <v>0</v>
      </c>
      <c r="K71" s="22">
        <v>3</v>
      </c>
      <c r="L71" s="22">
        <v>2</v>
      </c>
      <c r="M71" s="22">
        <v>1</v>
      </c>
      <c r="N71" s="51">
        <f t="shared" si="38"/>
        <v>9</v>
      </c>
    </row>
    <row r="72" spans="1:14" x14ac:dyDescent="0.3">
      <c r="A72" s="48" t="s">
        <v>18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1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51">
        <f t="shared" si="38"/>
        <v>1</v>
      </c>
    </row>
    <row r="73" spans="1:14" x14ac:dyDescent="0.3">
      <c r="A73" s="46" t="s">
        <v>54</v>
      </c>
      <c r="B73" s="23">
        <v>1</v>
      </c>
      <c r="C73" s="23">
        <v>3</v>
      </c>
      <c r="D73" s="23">
        <v>2</v>
      </c>
      <c r="E73" s="23">
        <v>5</v>
      </c>
      <c r="F73" s="23">
        <v>4</v>
      </c>
      <c r="G73" s="23">
        <v>3</v>
      </c>
      <c r="H73" s="23">
        <v>2</v>
      </c>
      <c r="I73" s="23">
        <v>5</v>
      </c>
      <c r="J73" s="23">
        <v>3</v>
      </c>
      <c r="K73" s="23">
        <v>2</v>
      </c>
      <c r="L73" s="23">
        <v>2</v>
      </c>
      <c r="M73" s="23">
        <v>3</v>
      </c>
      <c r="N73" s="53">
        <f t="shared" si="38"/>
        <v>35</v>
      </c>
    </row>
    <row r="74" spans="1:14" x14ac:dyDescent="0.3">
      <c r="A74" s="46" t="s">
        <v>55</v>
      </c>
      <c r="B74" s="23">
        <v>2</v>
      </c>
      <c r="C74" s="23">
        <v>1</v>
      </c>
      <c r="D74" s="23">
        <v>2</v>
      </c>
      <c r="E74" s="23">
        <v>1</v>
      </c>
      <c r="F74" s="23">
        <v>1</v>
      </c>
      <c r="G74" s="23">
        <v>2</v>
      </c>
      <c r="H74" s="23">
        <v>1</v>
      </c>
      <c r="I74" s="23">
        <v>1</v>
      </c>
      <c r="J74" s="23">
        <v>1</v>
      </c>
      <c r="K74" s="23">
        <v>2</v>
      </c>
      <c r="L74" s="23">
        <v>1</v>
      </c>
      <c r="M74" s="23">
        <v>0</v>
      </c>
      <c r="N74" s="53">
        <f t="shared" si="38"/>
        <v>15</v>
      </c>
    </row>
    <row r="75" spans="1:14" x14ac:dyDescent="0.3">
      <c r="A75" s="48" t="s">
        <v>19</v>
      </c>
      <c r="B75" s="24">
        <v>1</v>
      </c>
      <c r="C75" s="24">
        <v>1</v>
      </c>
      <c r="D75" s="24">
        <v>1</v>
      </c>
      <c r="E75" s="24">
        <v>1</v>
      </c>
      <c r="F75" s="24">
        <v>0</v>
      </c>
      <c r="G75" s="24">
        <v>1</v>
      </c>
      <c r="H75" s="24">
        <v>0</v>
      </c>
      <c r="I75" s="24">
        <v>0</v>
      </c>
      <c r="J75" s="24">
        <v>1</v>
      </c>
      <c r="K75" s="24">
        <v>0</v>
      </c>
      <c r="L75" s="24">
        <v>1</v>
      </c>
      <c r="M75" s="24">
        <v>0</v>
      </c>
      <c r="N75" s="53">
        <f t="shared" si="38"/>
        <v>7</v>
      </c>
    </row>
    <row r="76" spans="1:14" x14ac:dyDescent="0.3">
      <c r="A76" s="48" t="s">
        <v>20</v>
      </c>
      <c r="B76" s="24">
        <v>1</v>
      </c>
      <c r="C76" s="24">
        <v>0</v>
      </c>
      <c r="D76" s="24">
        <v>1</v>
      </c>
      <c r="E76" s="24">
        <v>0</v>
      </c>
      <c r="F76" s="24">
        <v>1</v>
      </c>
      <c r="G76" s="24">
        <v>1</v>
      </c>
      <c r="H76" s="24">
        <v>1</v>
      </c>
      <c r="I76" s="24">
        <v>1</v>
      </c>
      <c r="J76" s="24">
        <v>0</v>
      </c>
      <c r="K76" s="24">
        <v>2</v>
      </c>
      <c r="L76" s="24">
        <v>0</v>
      </c>
      <c r="M76" s="24">
        <v>0</v>
      </c>
      <c r="N76" s="53">
        <f t="shared" si="38"/>
        <v>8</v>
      </c>
    </row>
    <row r="77" spans="1:14" x14ac:dyDescent="0.3">
      <c r="A77" s="46" t="s">
        <v>56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1</v>
      </c>
      <c r="H77" s="23">
        <v>0</v>
      </c>
      <c r="I77" s="23">
        <v>1</v>
      </c>
      <c r="J77" s="23">
        <v>0</v>
      </c>
      <c r="K77" s="23">
        <v>0</v>
      </c>
      <c r="L77" s="23">
        <v>1</v>
      </c>
      <c r="M77" s="23">
        <v>0</v>
      </c>
      <c r="N77" s="53">
        <f t="shared" si="38"/>
        <v>3</v>
      </c>
    </row>
    <row r="78" spans="1:14" x14ac:dyDescent="0.3">
      <c r="A78" s="46" t="s">
        <v>57</v>
      </c>
      <c r="B78" s="23">
        <v>3</v>
      </c>
      <c r="C78" s="23">
        <v>1</v>
      </c>
      <c r="D78" s="23">
        <v>1</v>
      </c>
      <c r="E78" s="23">
        <v>1</v>
      </c>
      <c r="F78" s="23">
        <v>1</v>
      </c>
      <c r="G78" s="23">
        <v>3</v>
      </c>
      <c r="H78" s="23">
        <v>3</v>
      </c>
      <c r="I78" s="23">
        <v>1</v>
      </c>
      <c r="J78" s="23">
        <v>2</v>
      </c>
      <c r="K78" s="23">
        <v>2</v>
      </c>
      <c r="L78" s="23">
        <v>3</v>
      </c>
      <c r="M78" s="23">
        <v>0</v>
      </c>
      <c r="N78" s="53">
        <f t="shared" si="38"/>
        <v>21</v>
      </c>
    </row>
    <row r="79" spans="1:14" x14ac:dyDescent="0.3">
      <c r="A79" s="46" t="s">
        <v>58</v>
      </c>
      <c r="B79" s="23">
        <v>135</v>
      </c>
      <c r="C79" s="23">
        <v>134</v>
      </c>
      <c r="D79" s="23">
        <v>120</v>
      </c>
      <c r="E79" s="23">
        <v>154</v>
      </c>
      <c r="F79" s="23">
        <v>140</v>
      </c>
      <c r="G79" s="23">
        <v>112</v>
      </c>
      <c r="H79" s="23">
        <v>63</v>
      </c>
      <c r="I79" s="23">
        <v>185</v>
      </c>
      <c r="J79" s="23">
        <v>145</v>
      </c>
      <c r="K79" s="23">
        <v>121</v>
      </c>
      <c r="L79" s="23">
        <v>133</v>
      </c>
      <c r="M79" s="23">
        <v>94</v>
      </c>
      <c r="N79" s="53">
        <f t="shared" si="38"/>
        <v>1536</v>
      </c>
    </row>
    <row r="80" spans="1:14" ht="33" thickBot="1" x14ac:dyDescent="0.35">
      <c r="A80" s="50" t="s">
        <v>59</v>
      </c>
      <c r="B80" s="54">
        <v>0</v>
      </c>
      <c r="C80" s="54">
        <v>362</v>
      </c>
      <c r="D80" s="54">
        <v>0</v>
      </c>
      <c r="E80" s="54">
        <v>0</v>
      </c>
      <c r="F80" s="54">
        <v>0</v>
      </c>
      <c r="G80" s="54">
        <v>228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2">
        <f t="shared" si="38"/>
        <v>590</v>
      </c>
    </row>
    <row r="81" spans="1:14" ht="22.5" customHeight="1" thickBot="1" x14ac:dyDescent="0.35"/>
    <row r="82" spans="1:14" ht="33" customHeight="1" x14ac:dyDescent="0.3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30" customHeight="1" x14ac:dyDescent="0.3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x14ac:dyDescent="0.3">
      <c r="A84" s="45" t="s">
        <v>31</v>
      </c>
      <c r="B84" s="20">
        <f>'[1]J Civiles'!$D109</f>
        <v>0</v>
      </c>
      <c r="C84" s="20">
        <f>'[2]J Civiles'!$D109</f>
        <v>0</v>
      </c>
      <c r="D84" s="20">
        <f>'[3]J Civiles'!$D109</f>
        <v>0</v>
      </c>
      <c r="E84" s="20">
        <f>'[4]J Civiles'!$D109</f>
        <v>0</v>
      </c>
      <c r="F84" s="20">
        <f>'[5]J Civiles'!$D109</f>
        <v>0</v>
      </c>
      <c r="G84" s="20">
        <f>'[6]J Civiles'!$D109</f>
        <v>0</v>
      </c>
      <c r="H84" s="20">
        <f>'[7]J Civiles'!$D109</f>
        <v>0</v>
      </c>
      <c r="I84" s="20">
        <f>'[8]J Civiles'!$D109</f>
        <v>0</v>
      </c>
      <c r="J84" s="20">
        <f>'[9]J Civiles'!$D109</f>
        <v>0</v>
      </c>
      <c r="K84" s="20">
        <f>'[10]J Civiles'!$D109</f>
        <v>0</v>
      </c>
      <c r="L84" s="20">
        <f>'[11]J Civiles'!$D109</f>
        <v>0</v>
      </c>
      <c r="M84" s="20">
        <f>'[12]J Civiles'!$D109</f>
        <v>0</v>
      </c>
      <c r="N84" s="51">
        <f>SUM(B84:M84)</f>
        <v>0</v>
      </c>
    </row>
    <row r="85" spans="1:14" x14ac:dyDescent="0.3">
      <c r="A85" s="46" t="s">
        <v>32</v>
      </c>
      <c r="B85" s="20">
        <f>'[1]J Civiles'!$D113</f>
        <v>0</v>
      </c>
      <c r="C85" s="20">
        <f>'[2]J Civiles'!$D113</f>
        <v>0</v>
      </c>
      <c r="D85" s="20">
        <f>'[3]J Civiles'!$D113</f>
        <v>0</v>
      </c>
      <c r="E85" s="20">
        <f>'[4]J Civiles'!$D113</f>
        <v>0</v>
      </c>
      <c r="F85" s="20">
        <f>'[5]J Civiles'!$D113</f>
        <v>0</v>
      </c>
      <c r="G85" s="20">
        <f>'[6]J Civiles'!$D113</f>
        <v>0</v>
      </c>
      <c r="H85" s="20">
        <f>'[7]J Civiles'!$D113</f>
        <v>0</v>
      </c>
      <c r="I85" s="20">
        <f>'[8]J Civiles'!$D113</f>
        <v>0</v>
      </c>
      <c r="J85" s="20">
        <f>'[9]J Civiles'!$D113</f>
        <v>0</v>
      </c>
      <c r="K85" s="20">
        <f>'[10]J Civiles'!$D113</f>
        <v>0</v>
      </c>
      <c r="L85" s="20">
        <f>'[11]J Civiles'!$D113</f>
        <v>0</v>
      </c>
      <c r="M85" s="20">
        <f>'[12]J Civiles'!$D113</f>
        <v>0</v>
      </c>
      <c r="N85" s="51">
        <f t="shared" ref="N85:N120" si="39">SUM(B85:M85)</f>
        <v>0</v>
      </c>
    </row>
    <row r="86" spans="1:14" x14ac:dyDescent="0.3">
      <c r="A86" s="46" t="s">
        <v>33</v>
      </c>
      <c r="B86" s="20">
        <f>'[1]J Civiles'!$D114</f>
        <v>1</v>
      </c>
      <c r="C86" s="20">
        <f>'[2]J Civiles'!$D114</f>
        <v>1</v>
      </c>
      <c r="D86" s="20">
        <f>'[3]J Civiles'!$D114</f>
        <v>2</v>
      </c>
      <c r="E86" s="20">
        <f>'[4]J Civiles'!$D114</f>
        <v>1</v>
      </c>
      <c r="F86" s="20">
        <f>'[5]J Civiles'!$D114</f>
        <v>7</v>
      </c>
      <c r="G86" s="20">
        <f>'[6]J Civiles'!$D114</f>
        <v>0</v>
      </c>
      <c r="H86" s="20">
        <f>'[7]J Civiles'!$D114</f>
        <v>1</v>
      </c>
      <c r="I86" s="20">
        <f>'[8]J Civiles'!$D114</f>
        <v>1</v>
      </c>
      <c r="J86" s="20">
        <f>'[9]J Civiles'!$D114</f>
        <v>1</v>
      </c>
      <c r="K86" s="20">
        <f>'[10]J Civiles'!$D114</f>
        <v>2</v>
      </c>
      <c r="L86" s="20">
        <f>'[11]J Civiles'!$D114</f>
        <v>1</v>
      </c>
      <c r="M86" s="20">
        <f>'[12]J Civiles'!$D114</f>
        <v>1</v>
      </c>
      <c r="N86" s="51">
        <f t="shared" si="39"/>
        <v>19</v>
      </c>
    </row>
    <row r="87" spans="1:14" x14ac:dyDescent="0.3">
      <c r="A87" s="46" t="s">
        <v>34</v>
      </c>
      <c r="B87" s="20">
        <f>'[1]J Civiles'!$D115</f>
        <v>0</v>
      </c>
      <c r="C87" s="20">
        <f>'[2]J Civiles'!$D115</f>
        <v>0</v>
      </c>
      <c r="D87" s="20">
        <f>'[3]J Civiles'!$D115</f>
        <v>0</v>
      </c>
      <c r="E87" s="20">
        <f>'[4]J Civiles'!$D115</f>
        <v>0</v>
      </c>
      <c r="F87" s="20">
        <f>'[5]J Civiles'!$D115</f>
        <v>0</v>
      </c>
      <c r="G87" s="20">
        <f>'[6]J Civiles'!$D115</f>
        <v>1</v>
      </c>
      <c r="H87" s="20">
        <f>'[7]J Civiles'!$D115</f>
        <v>0</v>
      </c>
      <c r="I87" s="20">
        <f>'[8]J Civiles'!$D115</f>
        <v>0</v>
      </c>
      <c r="J87" s="20">
        <f>'[9]J Civiles'!$D115</f>
        <v>0</v>
      </c>
      <c r="K87" s="20">
        <f>'[10]J Civiles'!$D115</f>
        <v>1</v>
      </c>
      <c r="L87" s="20">
        <f>'[11]J Civiles'!$D115</f>
        <v>0</v>
      </c>
      <c r="M87" s="20">
        <f>'[12]J Civiles'!$D115</f>
        <v>0</v>
      </c>
      <c r="N87" s="51">
        <f t="shared" si="39"/>
        <v>2</v>
      </c>
    </row>
    <row r="88" spans="1:14" x14ac:dyDescent="0.3">
      <c r="A88" s="46" t="s">
        <v>35</v>
      </c>
      <c r="B88" s="20">
        <f>'[1]J Civiles'!$D116</f>
        <v>0</v>
      </c>
      <c r="C88" s="20">
        <f>'[2]J Civiles'!$D116</f>
        <v>0</v>
      </c>
      <c r="D88" s="20">
        <f>'[3]J Civiles'!$D116</f>
        <v>0</v>
      </c>
      <c r="E88" s="20">
        <f>'[4]J Civiles'!$D116</f>
        <v>0</v>
      </c>
      <c r="F88" s="20">
        <f>'[5]J Civiles'!$D116</f>
        <v>0</v>
      </c>
      <c r="G88" s="20">
        <f>'[6]J Civiles'!$D116</f>
        <v>0</v>
      </c>
      <c r="H88" s="20">
        <f>'[7]J Civiles'!$D116</f>
        <v>0</v>
      </c>
      <c r="I88" s="20">
        <f>'[8]J Civiles'!$D116</f>
        <v>0</v>
      </c>
      <c r="J88" s="20">
        <f>'[9]J Civiles'!$D116</f>
        <v>0</v>
      </c>
      <c r="K88" s="20">
        <f>'[10]J Civiles'!$D116</f>
        <v>0</v>
      </c>
      <c r="L88" s="20">
        <f>'[11]J Civiles'!$D116</f>
        <v>0</v>
      </c>
      <c r="M88" s="20">
        <f>'[12]J Civiles'!$D116</f>
        <v>0</v>
      </c>
      <c r="N88" s="51">
        <f t="shared" si="39"/>
        <v>0</v>
      </c>
    </row>
    <row r="89" spans="1:14" x14ac:dyDescent="0.3">
      <c r="A89" s="46" t="s">
        <v>36</v>
      </c>
      <c r="B89" s="20">
        <f>'[1]J Civiles'!$D117</f>
        <v>0</v>
      </c>
      <c r="C89" s="20">
        <f>'[2]J Civiles'!$D117</f>
        <v>0</v>
      </c>
      <c r="D89" s="20">
        <f>'[3]J Civiles'!$D117</f>
        <v>0</v>
      </c>
      <c r="E89" s="20">
        <f>'[4]J Civiles'!$D117</f>
        <v>0</v>
      </c>
      <c r="F89" s="20">
        <f>'[5]J Civiles'!$D117</f>
        <v>0</v>
      </c>
      <c r="G89" s="20">
        <f>'[6]J Civiles'!$D117</f>
        <v>0</v>
      </c>
      <c r="H89" s="20">
        <f>'[7]J Civiles'!$D117</f>
        <v>0</v>
      </c>
      <c r="I89" s="20">
        <f>'[8]J Civiles'!$D117</f>
        <v>0</v>
      </c>
      <c r="J89" s="20">
        <f>'[9]J Civiles'!$D117</f>
        <v>0</v>
      </c>
      <c r="K89" s="20">
        <f>'[10]J Civiles'!$D117</f>
        <v>0</v>
      </c>
      <c r="L89" s="20">
        <f>'[11]J Civiles'!$D117</f>
        <v>0</v>
      </c>
      <c r="M89" s="20">
        <f>'[12]J Civiles'!$D117</f>
        <v>0</v>
      </c>
      <c r="N89" s="51">
        <f t="shared" si="39"/>
        <v>0</v>
      </c>
    </row>
    <row r="90" spans="1:14" x14ac:dyDescent="0.3">
      <c r="A90" s="46" t="s">
        <v>37</v>
      </c>
      <c r="B90" s="20">
        <f>'[1]J Civiles'!$D118</f>
        <v>2</v>
      </c>
      <c r="C90" s="20">
        <f>'[2]J Civiles'!$D118</f>
        <v>0</v>
      </c>
      <c r="D90" s="20">
        <f>'[3]J Civiles'!$D118</f>
        <v>0</v>
      </c>
      <c r="E90" s="20">
        <f>'[4]J Civiles'!$D118</f>
        <v>0</v>
      </c>
      <c r="F90" s="20">
        <f>'[5]J Civiles'!$D118</f>
        <v>0</v>
      </c>
      <c r="G90" s="20">
        <f>'[6]J Civiles'!$D118</f>
        <v>0</v>
      </c>
      <c r="H90" s="20">
        <f>'[7]J Civiles'!$D118</f>
        <v>0</v>
      </c>
      <c r="I90" s="20">
        <f>'[8]J Civiles'!$D118</f>
        <v>0</v>
      </c>
      <c r="J90" s="20">
        <f>'[9]J Civiles'!$D118</f>
        <v>0</v>
      </c>
      <c r="K90" s="20">
        <f>'[10]J Civiles'!$D118</f>
        <v>0</v>
      </c>
      <c r="L90" s="20">
        <f>'[11]J Civiles'!$D118</f>
        <v>0</v>
      </c>
      <c r="M90" s="20">
        <f>'[12]J Civiles'!$D118</f>
        <v>0</v>
      </c>
      <c r="N90" s="51">
        <f t="shared" si="39"/>
        <v>2</v>
      </c>
    </row>
    <row r="91" spans="1:14" x14ac:dyDescent="0.3">
      <c r="A91" s="46" t="s">
        <v>38</v>
      </c>
      <c r="B91" s="20">
        <f>'[1]J Civiles'!$D119</f>
        <v>1</v>
      </c>
      <c r="C91" s="20">
        <f>'[2]J Civiles'!$D119</f>
        <v>2</v>
      </c>
      <c r="D91" s="20">
        <f>'[3]J Civiles'!$D119</f>
        <v>2</v>
      </c>
      <c r="E91" s="20">
        <f>'[4]J Civiles'!$D119</f>
        <v>0</v>
      </c>
      <c r="F91" s="20">
        <f>'[5]J Civiles'!$D119</f>
        <v>1</v>
      </c>
      <c r="G91" s="20">
        <f>'[6]J Civiles'!$D119</f>
        <v>1</v>
      </c>
      <c r="H91" s="20">
        <f>'[7]J Civiles'!$D119</f>
        <v>1</v>
      </c>
      <c r="I91" s="20">
        <f>'[8]J Civiles'!$D119</f>
        <v>2</v>
      </c>
      <c r="J91" s="20">
        <f>'[9]J Civiles'!$D119</f>
        <v>1</v>
      </c>
      <c r="K91" s="20">
        <f>'[10]J Civiles'!$D119</f>
        <v>1</v>
      </c>
      <c r="L91" s="20">
        <f>'[11]J Civiles'!$D119</f>
        <v>2</v>
      </c>
      <c r="M91" s="20">
        <f>'[12]J Civiles'!$D119</f>
        <v>0</v>
      </c>
      <c r="N91" s="51">
        <f t="shared" si="39"/>
        <v>14</v>
      </c>
    </row>
    <row r="92" spans="1:14" x14ac:dyDescent="0.3">
      <c r="A92" s="46" t="s">
        <v>39</v>
      </c>
      <c r="B92" s="20">
        <f>'[1]J Civiles'!$D120</f>
        <v>0</v>
      </c>
      <c r="C92" s="20">
        <f>'[2]J Civiles'!$D120</f>
        <v>0</v>
      </c>
      <c r="D92" s="20">
        <f>'[3]J Civiles'!$D120</f>
        <v>0</v>
      </c>
      <c r="E92" s="20">
        <f>'[4]J Civiles'!$D120</f>
        <v>0</v>
      </c>
      <c r="F92" s="20">
        <f>'[5]J Civiles'!$D120</f>
        <v>0</v>
      </c>
      <c r="G92" s="20">
        <f>'[6]J Civiles'!$D120</f>
        <v>0</v>
      </c>
      <c r="H92" s="20">
        <f>'[7]J Civiles'!$D120</f>
        <v>0</v>
      </c>
      <c r="I92" s="20">
        <f>'[8]J Civiles'!$D120</f>
        <v>0</v>
      </c>
      <c r="J92" s="20">
        <f>'[9]J Civiles'!$D120</f>
        <v>0</v>
      </c>
      <c r="K92" s="20">
        <f>'[10]J Civiles'!$D120</f>
        <v>0</v>
      </c>
      <c r="L92" s="20">
        <f>'[11]J Civiles'!$D120</f>
        <v>0</v>
      </c>
      <c r="M92" s="20">
        <f>'[12]J Civiles'!$D120</f>
        <v>0</v>
      </c>
      <c r="N92" s="51">
        <f t="shared" si="39"/>
        <v>0</v>
      </c>
    </row>
    <row r="93" spans="1:14" x14ac:dyDescent="0.3">
      <c r="A93" s="47" t="s">
        <v>40</v>
      </c>
      <c r="B93" s="20">
        <f>'[1]J Civiles'!$D121</f>
        <v>0</v>
      </c>
      <c r="C93" s="20">
        <f>'[2]J Civiles'!$D121</f>
        <v>0</v>
      </c>
      <c r="D93" s="20">
        <f>'[3]J Civiles'!$D121</f>
        <v>1</v>
      </c>
      <c r="E93" s="20">
        <f>'[4]J Civiles'!$D121</f>
        <v>0</v>
      </c>
      <c r="F93" s="20">
        <f>'[5]J Civiles'!$D121</f>
        <v>0</v>
      </c>
      <c r="G93" s="20">
        <f>'[6]J Civiles'!$D121</f>
        <v>0</v>
      </c>
      <c r="H93" s="20">
        <f>'[7]J Civiles'!$D121</f>
        <v>0</v>
      </c>
      <c r="I93" s="20">
        <f>'[8]J Civiles'!$D121</f>
        <v>1</v>
      </c>
      <c r="J93" s="20">
        <f>'[9]J Civiles'!$D121</f>
        <v>1</v>
      </c>
      <c r="K93" s="20">
        <f>'[10]J Civiles'!$D121</f>
        <v>1</v>
      </c>
      <c r="L93" s="20">
        <f>'[11]J Civiles'!$D121</f>
        <v>1</v>
      </c>
      <c r="M93" s="20">
        <f>'[12]J Civiles'!$D121</f>
        <v>0</v>
      </c>
      <c r="N93" s="51">
        <f t="shared" si="39"/>
        <v>5</v>
      </c>
    </row>
    <row r="94" spans="1:14" x14ac:dyDescent="0.3">
      <c r="A94" s="47" t="s">
        <v>41</v>
      </c>
      <c r="B94" s="20">
        <f>'[1]J Civiles'!$D122</f>
        <v>44</v>
      </c>
      <c r="C94" s="20">
        <f>'[2]J Civiles'!$D122</f>
        <v>34</v>
      </c>
      <c r="D94" s="20">
        <f>'[3]J Civiles'!$D122</f>
        <v>32</v>
      </c>
      <c r="E94" s="20">
        <f>'[4]J Civiles'!$D122</f>
        <v>53</v>
      </c>
      <c r="F94" s="20">
        <f>'[5]J Civiles'!$D122</f>
        <v>41</v>
      </c>
      <c r="G94" s="20">
        <f>'[6]J Civiles'!$D122</f>
        <v>39</v>
      </c>
      <c r="H94" s="20">
        <f>'[7]J Civiles'!$D122</f>
        <v>14</v>
      </c>
      <c r="I94" s="20">
        <f>'[8]J Civiles'!$D122</f>
        <v>43</v>
      </c>
      <c r="J94" s="20">
        <f>'[9]J Civiles'!$D122</f>
        <v>45</v>
      </c>
      <c r="K94" s="20">
        <f>'[10]J Civiles'!$D122</f>
        <v>42</v>
      </c>
      <c r="L94" s="20">
        <f>'[11]J Civiles'!$D122</f>
        <v>34</v>
      </c>
      <c r="M94" s="20">
        <f>'[12]J Civiles'!$D122</f>
        <v>12</v>
      </c>
      <c r="N94" s="51">
        <f t="shared" si="39"/>
        <v>433</v>
      </c>
    </row>
    <row r="95" spans="1:14" x14ac:dyDescent="0.3">
      <c r="A95" s="47" t="s">
        <v>42</v>
      </c>
      <c r="B95" s="20">
        <f>'[1]J Civiles'!$D123</f>
        <v>42</v>
      </c>
      <c r="C95" s="20">
        <f>'[2]J Civiles'!$D123</f>
        <v>22</v>
      </c>
      <c r="D95" s="20">
        <f>'[3]J Civiles'!$D123</f>
        <v>28</v>
      </c>
      <c r="E95" s="20">
        <f>'[4]J Civiles'!$D123</f>
        <v>46</v>
      </c>
      <c r="F95" s="20">
        <f>'[5]J Civiles'!$D123</f>
        <v>21</v>
      </c>
      <c r="G95" s="20">
        <f>'[6]J Civiles'!$D123</f>
        <v>35</v>
      </c>
      <c r="H95" s="20">
        <f>'[7]J Civiles'!$D123</f>
        <v>14</v>
      </c>
      <c r="I95" s="20">
        <f>'[8]J Civiles'!$D123</f>
        <v>43</v>
      </c>
      <c r="J95" s="20">
        <f>'[9]J Civiles'!$D123</f>
        <v>45</v>
      </c>
      <c r="K95" s="20">
        <f>'[10]J Civiles'!$D123</f>
        <v>42</v>
      </c>
      <c r="L95" s="20">
        <f>'[11]J Civiles'!$D123</f>
        <v>32</v>
      </c>
      <c r="M95" s="20">
        <f>'[12]J Civiles'!$D123</f>
        <v>10</v>
      </c>
      <c r="N95" s="51">
        <f t="shared" si="39"/>
        <v>380</v>
      </c>
    </row>
    <row r="96" spans="1:14" ht="32.25" x14ac:dyDescent="0.3">
      <c r="A96" s="47" t="s">
        <v>43</v>
      </c>
      <c r="B96" s="20">
        <f>'[1]J Civiles'!$D124</f>
        <v>19</v>
      </c>
      <c r="C96" s="20">
        <f>'[2]J Civiles'!$D124</f>
        <v>13</v>
      </c>
      <c r="D96" s="20">
        <f>'[3]J Civiles'!$D124</f>
        <v>15</v>
      </c>
      <c r="E96" s="20">
        <f>'[4]J Civiles'!$D124</f>
        <v>22</v>
      </c>
      <c r="F96" s="20">
        <f>'[5]J Civiles'!$D124</f>
        <v>11</v>
      </c>
      <c r="G96" s="20">
        <f>'[6]J Civiles'!$D124</f>
        <v>18</v>
      </c>
      <c r="H96" s="20">
        <f>'[7]J Civiles'!$D124</f>
        <v>1</v>
      </c>
      <c r="I96" s="20">
        <f>'[8]J Civiles'!$D124</f>
        <v>30</v>
      </c>
      <c r="J96" s="20">
        <f>'[9]J Civiles'!$D124</f>
        <v>15</v>
      </c>
      <c r="K96" s="20">
        <f>'[10]J Civiles'!$D124</f>
        <v>25</v>
      </c>
      <c r="L96" s="20">
        <f>'[11]J Civiles'!$D124</f>
        <v>30</v>
      </c>
      <c r="M96" s="20">
        <f>'[12]J Civiles'!$D124</f>
        <v>0</v>
      </c>
      <c r="N96" s="51">
        <f t="shared" si="39"/>
        <v>199</v>
      </c>
    </row>
    <row r="97" spans="1:14" s="3" customFormat="1" ht="31.5" x14ac:dyDescent="0.25">
      <c r="A97" s="47" t="s">
        <v>44</v>
      </c>
      <c r="B97" s="20">
        <f>'[1]J Civiles'!$D125</f>
        <v>3</v>
      </c>
      <c r="C97" s="20">
        <f>'[2]J Civiles'!$D125</f>
        <v>6</v>
      </c>
      <c r="D97" s="20">
        <f>'[3]J Civiles'!$D125</f>
        <v>11</v>
      </c>
      <c r="E97" s="20">
        <f>'[4]J Civiles'!$D125</f>
        <v>5</v>
      </c>
      <c r="F97" s="20">
        <f>'[5]J Civiles'!$D125</f>
        <v>6</v>
      </c>
      <c r="G97" s="20">
        <f>'[6]J Civiles'!$D125</f>
        <v>2</v>
      </c>
      <c r="H97" s="20">
        <f>'[7]J Civiles'!$D125</f>
        <v>1</v>
      </c>
      <c r="I97" s="20">
        <f>'[8]J Civiles'!$D125</f>
        <v>7</v>
      </c>
      <c r="J97" s="20">
        <f>'[9]J Civiles'!$D125</f>
        <v>12</v>
      </c>
      <c r="K97" s="20">
        <f>'[10]J Civiles'!$D125</f>
        <v>3</v>
      </c>
      <c r="L97" s="20">
        <f>'[11]J Civiles'!$D125</f>
        <v>3</v>
      </c>
      <c r="M97" s="20">
        <f>'[12]J Civiles'!$D125</f>
        <v>1</v>
      </c>
      <c r="N97" s="51">
        <f t="shared" si="39"/>
        <v>60</v>
      </c>
    </row>
    <row r="98" spans="1:14" s="3" customFormat="1" ht="31.5" x14ac:dyDescent="0.25">
      <c r="A98" s="47" t="s">
        <v>45</v>
      </c>
      <c r="B98" s="20">
        <f>'[1]J Civiles'!$D126</f>
        <v>0</v>
      </c>
      <c r="C98" s="20">
        <f>'[2]J Civiles'!$D126</f>
        <v>1</v>
      </c>
      <c r="D98" s="20">
        <f>'[3]J Civiles'!$D126</f>
        <v>1</v>
      </c>
      <c r="E98" s="20">
        <f>'[4]J Civiles'!$D126</f>
        <v>1</v>
      </c>
      <c r="F98" s="20">
        <f>'[5]J Civiles'!$D126</f>
        <v>2</v>
      </c>
      <c r="G98" s="20">
        <f>'[6]J Civiles'!$D126</f>
        <v>0</v>
      </c>
      <c r="H98" s="20">
        <f>'[7]J Civiles'!$D126</f>
        <v>0</v>
      </c>
      <c r="I98" s="20">
        <f>'[8]J Civiles'!$D126</f>
        <v>0</v>
      </c>
      <c r="J98" s="20">
        <f>'[9]J Civiles'!$D126</f>
        <v>0</v>
      </c>
      <c r="K98" s="20">
        <f>'[10]J Civiles'!$D126</f>
        <v>1</v>
      </c>
      <c r="L98" s="20">
        <f>'[11]J Civiles'!$D126</f>
        <v>1</v>
      </c>
      <c r="M98" s="20">
        <f>'[12]J Civiles'!$D126</f>
        <v>0</v>
      </c>
      <c r="N98" s="51">
        <f t="shared" si="39"/>
        <v>7</v>
      </c>
    </row>
    <row r="99" spans="1:14" x14ac:dyDescent="0.3">
      <c r="A99" s="48" t="s">
        <v>13</v>
      </c>
      <c r="B99" s="22">
        <f>'[1]J Civiles'!$D127</f>
        <v>0</v>
      </c>
      <c r="C99" s="22">
        <f>'[2]J Civiles'!$D127</f>
        <v>1</v>
      </c>
      <c r="D99" s="22">
        <f>'[3]J Civiles'!$D127</f>
        <v>1</v>
      </c>
      <c r="E99" s="22">
        <f>'[4]J Civiles'!$D127</f>
        <v>1</v>
      </c>
      <c r="F99" s="22">
        <f>'[5]J Civiles'!$D127</f>
        <v>1</v>
      </c>
      <c r="G99" s="22">
        <f>'[6]J Civiles'!$D127</f>
        <v>0</v>
      </c>
      <c r="H99" s="22">
        <f>'[7]J Civiles'!$D127</f>
        <v>0</v>
      </c>
      <c r="I99" s="22">
        <f>'[8]J Civiles'!$D127</f>
        <v>0</v>
      </c>
      <c r="J99" s="22">
        <f>'[9]J Civiles'!$D127</f>
        <v>0</v>
      </c>
      <c r="K99" s="22">
        <f>'[10]J Civiles'!$D127</f>
        <v>1</v>
      </c>
      <c r="L99" s="22">
        <f>'[11]J Civiles'!$D127</f>
        <v>1</v>
      </c>
      <c r="M99" s="22">
        <f>'[12]J Civiles'!$D127</f>
        <v>0</v>
      </c>
      <c r="N99" s="51">
        <f t="shared" si="39"/>
        <v>6</v>
      </c>
    </row>
    <row r="100" spans="1:14" x14ac:dyDescent="0.3">
      <c r="A100" s="48" t="s">
        <v>14</v>
      </c>
      <c r="B100" s="22">
        <f>'[1]J Civiles'!$D128</f>
        <v>0</v>
      </c>
      <c r="C100" s="22">
        <f>'[2]J Civiles'!$D128</f>
        <v>0</v>
      </c>
      <c r="D100" s="22">
        <f>'[3]J Civiles'!$D128</f>
        <v>0</v>
      </c>
      <c r="E100" s="22">
        <f>'[4]J Civiles'!$D128</f>
        <v>0</v>
      </c>
      <c r="F100" s="22">
        <f>'[5]J Civiles'!$D128</f>
        <v>1</v>
      </c>
      <c r="G100" s="22">
        <f>'[6]J Civiles'!$D128</f>
        <v>0</v>
      </c>
      <c r="H100" s="22">
        <f>'[7]J Civiles'!$D128</f>
        <v>0</v>
      </c>
      <c r="I100" s="22">
        <f>'[8]J Civiles'!$D128</f>
        <v>0</v>
      </c>
      <c r="J100" s="22">
        <f>'[9]J Civiles'!$D128</f>
        <v>0</v>
      </c>
      <c r="K100" s="22">
        <f>'[10]J Civiles'!$D128</f>
        <v>0</v>
      </c>
      <c r="L100" s="22">
        <f>'[11]J Civiles'!$D128</f>
        <v>0</v>
      </c>
      <c r="M100" s="22">
        <f>'[12]J Civiles'!$D128</f>
        <v>0</v>
      </c>
      <c r="N100" s="51">
        <f t="shared" si="39"/>
        <v>1</v>
      </c>
    </row>
    <row r="101" spans="1:14" s="3" customFormat="1" ht="31.5" x14ac:dyDescent="0.25">
      <c r="A101" s="49" t="s">
        <v>46</v>
      </c>
      <c r="B101" s="20">
        <f>'[1]J Civiles'!$D130</f>
        <v>2</v>
      </c>
      <c r="C101" s="20">
        <f>'[2]J Civiles'!$D130</f>
        <v>3</v>
      </c>
      <c r="D101" s="20">
        <f>'[3]J Civiles'!$D130</f>
        <v>2</v>
      </c>
      <c r="E101" s="20">
        <f>'[4]J Civiles'!$D130</f>
        <v>2</v>
      </c>
      <c r="F101" s="20">
        <f>'[5]J Civiles'!$D130</f>
        <v>2</v>
      </c>
      <c r="G101" s="20">
        <f>'[6]J Civiles'!$D130</f>
        <v>2</v>
      </c>
      <c r="H101" s="20">
        <f>'[7]J Civiles'!$D130</f>
        <v>2</v>
      </c>
      <c r="I101" s="20">
        <f>'[8]J Civiles'!$D130</f>
        <v>2</v>
      </c>
      <c r="J101" s="20">
        <f>'[9]J Civiles'!$D130</f>
        <v>2</v>
      </c>
      <c r="K101" s="20">
        <f>'[10]J Civiles'!$D130</f>
        <v>4</v>
      </c>
      <c r="L101" s="20">
        <f>'[11]J Civiles'!$D130</f>
        <v>4</v>
      </c>
      <c r="M101" s="20">
        <f>'[12]J Civiles'!$D130</f>
        <v>0</v>
      </c>
      <c r="N101" s="51">
        <f t="shared" si="39"/>
        <v>27</v>
      </c>
    </row>
    <row r="102" spans="1:14" x14ac:dyDescent="0.3">
      <c r="A102" s="49" t="s">
        <v>47</v>
      </c>
      <c r="B102" s="20">
        <f>'[1]J Civiles'!$D131</f>
        <v>0</v>
      </c>
      <c r="C102" s="20">
        <f>'[2]J Civiles'!$D131</f>
        <v>1</v>
      </c>
      <c r="D102" s="20">
        <f>'[3]J Civiles'!$D131</f>
        <v>0</v>
      </c>
      <c r="E102" s="20">
        <f>'[4]J Civiles'!$D131</f>
        <v>12</v>
      </c>
      <c r="F102" s="20">
        <f>'[5]J Civiles'!$D131</f>
        <v>8</v>
      </c>
      <c r="G102" s="20">
        <f>'[6]J Civiles'!$D131</f>
        <v>0</v>
      </c>
      <c r="H102" s="20">
        <f>'[7]J Civiles'!$D131</f>
        <v>1</v>
      </c>
      <c r="I102" s="20">
        <f>'[8]J Civiles'!$D131</f>
        <v>19</v>
      </c>
      <c r="J102" s="20">
        <f>'[9]J Civiles'!$D131</f>
        <v>12</v>
      </c>
      <c r="K102" s="20">
        <f>'[10]J Civiles'!$D131</f>
        <v>2</v>
      </c>
      <c r="L102" s="20">
        <f>'[11]J Civiles'!$D131</f>
        <v>1</v>
      </c>
      <c r="M102" s="20">
        <f>'[12]J Civiles'!$D131</f>
        <v>0</v>
      </c>
      <c r="N102" s="51">
        <f t="shared" si="39"/>
        <v>56</v>
      </c>
    </row>
    <row r="103" spans="1:14" x14ac:dyDescent="0.3">
      <c r="A103" s="49" t="s">
        <v>48</v>
      </c>
      <c r="B103" s="20">
        <f>'[1]J Civiles'!$D132</f>
        <v>0</v>
      </c>
      <c r="C103" s="20">
        <f>'[2]J Civiles'!$D132</f>
        <v>0</v>
      </c>
      <c r="D103" s="20">
        <f>'[3]J Civiles'!$D132</f>
        <v>0</v>
      </c>
      <c r="E103" s="20">
        <f>'[4]J Civiles'!$D132</f>
        <v>0</v>
      </c>
      <c r="F103" s="20">
        <f>'[5]J Civiles'!$D132</f>
        <v>0</v>
      </c>
      <c r="G103" s="20">
        <f>'[6]J Civiles'!$D132</f>
        <v>0</v>
      </c>
      <c r="H103" s="20">
        <f>'[7]J Civiles'!$D132</f>
        <v>0</v>
      </c>
      <c r="I103" s="20">
        <f>'[8]J Civiles'!$D132</f>
        <v>0</v>
      </c>
      <c r="J103" s="20">
        <f>'[9]J Civiles'!$D132</f>
        <v>0</v>
      </c>
      <c r="K103" s="20">
        <f>'[10]J Civiles'!$D132</f>
        <v>0</v>
      </c>
      <c r="L103" s="20">
        <f>'[11]J Civiles'!$D132</f>
        <v>0</v>
      </c>
      <c r="M103" s="20">
        <f>'[12]J Civiles'!$D132</f>
        <v>0</v>
      </c>
      <c r="N103" s="51">
        <f t="shared" si="39"/>
        <v>0</v>
      </c>
    </row>
    <row r="104" spans="1:14" x14ac:dyDescent="0.3">
      <c r="A104" s="49" t="s">
        <v>49</v>
      </c>
      <c r="B104" s="20">
        <f>'[1]J Civiles'!$D133</f>
        <v>0</v>
      </c>
      <c r="C104" s="20">
        <f>'[2]J Civiles'!$D133</f>
        <v>0</v>
      </c>
      <c r="D104" s="20">
        <f>'[3]J Civiles'!$D133</f>
        <v>0</v>
      </c>
      <c r="E104" s="20">
        <f>'[4]J Civiles'!$D133</f>
        <v>0</v>
      </c>
      <c r="F104" s="20">
        <f>'[5]J Civiles'!$D133</f>
        <v>0</v>
      </c>
      <c r="G104" s="20">
        <f>'[6]J Civiles'!$D133</f>
        <v>0</v>
      </c>
      <c r="H104" s="20">
        <f>'[7]J Civiles'!$D133</f>
        <v>0</v>
      </c>
      <c r="I104" s="20">
        <f>'[8]J Civiles'!$D133</f>
        <v>0</v>
      </c>
      <c r="J104" s="20">
        <f>'[9]J Civiles'!$D133</f>
        <v>0</v>
      </c>
      <c r="K104" s="20">
        <f>'[10]J Civiles'!$D133</f>
        <v>1</v>
      </c>
      <c r="L104" s="20">
        <f>'[11]J Civiles'!$D133</f>
        <v>0</v>
      </c>
      <c r="M104" s="20">
        <f>'[12]J Civiles'!$D133</f>
        <v>0</v>
      </c>
      <c r="N104" s="51">
        <f t="shared" si="39"/>
        <v>1</v>
      </c>
    </row>
    <row r="105" spans="1:14" x14ac:dyDescent="0.3">
      <c r="A105" s="49" t="s">
        <v>50</v>
      </c>
      <c r="B105" s="20">
        <f>'[1]J Civiles'!$D134</f>
        <v>0</v>
      </c>
      <c r="C105" s="20">
        <f>'[2]J Civiles'!$D134</f>
        <v>0</v>
      </c>
      <c r="D105" s="20">
        <f>'[3]J Civiles'!$D134</f>
        <v>0</v>
      </c>
      <c r="E105" s="20">
        <f>'[4]J Civiles'!$D134</f>
        <v>0</v>
      </c>
      <c r="F105" s="20">
        <f>'[5]J Civiles'!$D134</f>
        <v>0</v>
      </c>
      <c r="G105" s="20">
        <f>'[6]J Civiles'!$D134</f>
        <v>0</v>
      </c>
      <c r="H105" s="20">
        <f>'[7]J Civiles'!$D134</f>
        <v>0</v>
      </c>
      <c r="I105" s="20">
        <f>'[8]J Civiles'!$D134</f>
        <v>0</v>
      </c>
      <c r="J105" s="20">
        <f>'[9]J Civiles'!$D134</f>
        <v>0</v>
      </c>
      <c r="K105" s="20">
        <f>'[10]J Civiles'!$D134</f>
        <v>0</v>
      </c>
      <c r="L105" s="20">
        <f>'[11]J Civiles'!$D134</f>
        <v>0</v>
      </c>
      <c r="M105" s="20">
        <f>'[12]J Civiles'!$D134</f>
        <v>0</v>
      </c>
      <c r="N105" s="51">
        <f t="shared" si="39"/>
        <v>0</v>
      </c>
    </row>
    <row r="106" spans="1:14" ht="32.25" x14ac:dyDescent="0.3">
      <c r="A106" s="46" t="s">
        <v>51</v>
      </c>
      <c r="B106" s="20">
        <f>'[1]J Civiles'!$D135</f>
        <v>0</v>
      </c>
      <c r="C106" s="20">
        <f>'[2]J Civiles'!$D135</f>
        <v>0</v>
      </c>
      <c r="D106" s="20">
        <f>'[3]J Civiles'!$D135</f>
        <v>0</v>
      </c>
      <c r="E106" s="20">
        <f>'[4]J Civiles'!$D135</f>
        <v>0</v>
      </c>
      <c r="F106" s="20">
        <f>'[5]J Civiles'!$D135</f>
        <v>0</v>
      </c>
      <c r="G106" s="20">
        <f>'[6]J Civiles'!$D135</f>
        <v>0</v>
      </c>
      <c r="H106" s="20">
        <f>'[7]J Civiles'!$D135</f>
        <v>0</v>
      </c>
      <c r="I106" s="20">
        <f>'[8]J Civiles'!$D135</f>
        <v>0</v>
      </c>
      <c r="J106" s="20">
        <f>'[9]J Civiles'!$D135</f>
        <v>1</v>
      </c>
      <c r="K106" s="20">
        <f>'[10]J Civiles'!$D135</f>
        <v>0</v>
      </c>
      <c r="L106" s="20">
        <f>'[11]J Civiles'!$D135</f>
        <v>1</v>
      </c>
      <c r="M106" s="20">
        <f>'[12]J Civiles'!$D135</f>
        <v>0</v>
      </c>
      <c r="N106" s="51">
        <f t="shared" si="39"/>
        <v>2</v>
      </c>
    </row>
    <row r="107" spans="1:14" ht="32.25" x14ac:dyDescent="0.3">
      <c r="A107" s="46" t="s">
        <v>52</v>
      </c>
      <c r="B107" s="20">
        <f>'[1]J Civiles'!$D136</f>
        <v>0</v>
      </c>
      <c r="C107" s="20">
        <f>'[2]J Civiles'!$D136</f>
        <v>0</v>
      </c>
      <c r="D107" s="20">
        <f>'[3]J Civiles'!$D136</f>
        <v>1</v>
      </c>
      <c r="E107" s="20">
        <f>'[4]J Civiles'!$D136</f>
        <v>1</v>
      </c>
      <c r="F107" s="20">
        <f>'[5]J Civiles'!$D136</f>
        <v>0</v>
      </c>
      <c r="G107" s="20">
        <f>'[6]J Civiles'!$D136</f>
        <v>0</v>
      </c>
      <c r="H107" s="20">
        <f>'[7]J Civiles'!$D136</f>
        <v>1</v>
      </c>
      <c r="I107" s="20">
        <f>'[8]J Civiles'!$D136</f>
        <v>0</v>
      </c>
      <c r="J107" s="20">
        <f>'[9]J Civiles'!$D136</f>
        <v>0</v>
      </c>
      <c r="K107" s="20">
        <f>'[10]J Civiles'!$D136</f>
        <v>0</v>
      </c>
      <c r="L107" s="20">
        <f>'[11]J Civiles'!$D136</f>
        <v>0</v>
      </c>
      <c r="M107" s="20">
        <f>'[12]J Civiles'!$D136</f>
        <v>0</v>
      </c>
      <c r="N107" s="51">
        <f t="shared" si="39"/>
        <v>3</v>
      </c>
    </row>
    <row r="108" spans="1:14" ht="32.25" x14ac:dyDescent="0.3">
      <c r="A108" s="46" t="s">
        <v>53</v>
      </c>
      <c r="B108" s="20">
        <f>'[1]J Civiles'!$D137</f>
        <v>0</v>
      </c>
      <c r="C108" s="20">
        <f>'[2]J Civiles'!$D137</f>
        <v>0</v>
      </c>
      <c r="D108" s="20">
        <f>'[3]J Civiles'!$D137</f>
        <v>0</v>
      </c>
      <c r="E108" s="20">
        <f>'[4]J Civiles'!$D137</f>
        <v>0</v>
      </c>
      <c r="F108" s="20">
        <f>'[5]J Civiles'!$D137</f>
        <v>0</v>
      </c>
      <c r="G108" s="20">
        <f>'[6]J Civiles'!$D137</f>
        <v>0</v>
      </c>
      <c r="H108" s="20">
        <f>'[7]J Civiles'!$D137</f>
        <v>0</v>
      </c>
      <c r="I108" s="20">
        <f>'[8]J Civiles'!$D137</f>
        <v>0</v>
      </c>
      <c r="J108" s="20">
        <f>'[9]J Civiles'!$D137</f>
        <v>0</v>
      </c>
      <c r="K108" s="20">
        <f>'[10]J Civiles'!$D137</f>
        <v>0</v>
      </c>
      <c r="L108" s="20">
        <f>'[11]J Civiles'!$D137</f>
        <v>0</v>
      </c>
      <c r="M108" s="20">
        <f>'[12]J Civiles'!$D137</f>
        <v>0</v>
      </c>
      <c r="N108" s="51">
        <f t="shared" si="39"/>
        <v>0</v>
      </c>
    </row>
    <row r="109" spans="1:14" x14ac:dyDescent="0.3">
      <c r="A109" s="48" t="s">
        <v>15</v>
      </c>
      <c r="B109" s="22">
        <f>'[1]J Civiles'!$D138</f>
        <v>0</v>
      </c>
      <c r="C109" s="22">
        <f>'[2]J Civiles'!$D138</f>
        <v>0</v>
      </c>
      <c r="D109" s="22">
        <f>'[3]J Civiles'!$D138</f>
        <v>0</v>
      </c>
      <c r="E109" s="22">
        <f>'[4]J Civiles'!$D138</f>
        <v>0</v>
      </c>
      <c r="F109" s="22">
        <f>'[5]J Civiles'!$D138</f>
        <v>0</v>
      </c>
      <c r="G109" s="22">
        <f>'[6]J Civiles'!$D138</f>
        <v>0</v>
      </c>
      <c r="H109" s="22">
        <f>'[7]J Civiles'!$D138</f>
        <v>0</v>
      </c>
      <c r="I109" s="22">
        <f>'[8]J Civiles'!$D138</f>
        <v>0</v>
      </c>
      <c r="J109" s="22">
        <f>'[9]J Civiles'!$D138</f>
        <v>0</v>
      </c>
      <c r="K109" s="22">
        <f>'[10]J Civiles'!$D138</f>
        <v>0</v>
      </c>
      <c r="L109" s="22">
        <f>'[11]J Civiles'!$D138</f>
        <v>0</v>
      </c>
      <c r="M109" s="22">
        <f>'[12]J Civiles'!$D138</f>
        <v>0</v>
      </c>
      <c r="N109" s="51">
        <f t="shared" si="39"/>
        <v>0</v>
      </c>
    </row>
    <row r="110" spans="1:14" x14ac:dyDescent="0.3">
      <c r="A110" s="48" t="s">
        <v>16</v>
      </c>
      <c r="B110" s="22">
        <f>'[1]J Civiles'!$D139</f>
        <v>0</v>
      </c>
      <c r="C110" s="22">
        <f>'[2]J Civiles'!$D139</f>
        <v>0</v>
      </c>
      <c r="D110" s="22">
        <f>'[3]J Civiles'!$D139</f>
        <v>0</v>
      </c>
      <c r="E110" s="22">
        <f>'[4]J Civiles'!$D139</f>
        <v>0</v>
      </c>
      <c r="F110" s="22">
        <f>'[5]J Civiles'!$D139</f>
        <v>0</v>
      </c>
      <c r="G110" s="22">
        <f>'[6]J Civiles'!$D139</f>
        <v>0</v>
      </c>
      <c r="H110" s="22">
        <f>'[7]J Civiles'!$D139</f>
        <v>0</v>
      </c>
      <c r="I110" s="22">
        <f>'[8]J Civiles'!$D139</f>
        <v>0</v>
      </c>
      <c r="J110" s="22">
        <f>'[9]J Civiles'!$D139</f>
        <v>0</v>
      </c>
      <c r="K110" s="22">
        <f>'[10]J Civiles'!$D139</f>
        <v>0</v>
      </c>
      <c r="L110" s="22">
        <f>'[11]J Civiles'!$D139</f>
        <v>0</v>
      </c>
      <c r="M110" s="22">
        <f>'[12]J Civiles'!$D139</f>
        <v>0</v>
      </c>
      <c r="N110" s="51">
        <f t="shared" si="39"/>
        <v>0</v>
      </c>
    </row>
    <row r="111" spans="1:14" x14ac:dyDescent="0.3">
      <c r="A111" s="48" t="s">
        <v>17</v>
      </c>
      <c r="B111" s="22">
        <f>'[1]J Civiles'!$D140</f>
        <v>0</v>
      </c>
      <c r="C111" s="22">
        <f>'[2]J Civiles'!$D140</f>
        <v>0</v>
      </c>
      <c r="D111" s="22">
        <f>'[3]J Civiles'!$D140</f>
        <v>0</v>
      </c>
      <c r="E111" s="22">
        <f>'[4]J Civiles'!$D140</f>
        <v>0</v>
      </c>
      <c r="F111" s="22">
        <f>'[5]J Civiles'!$D140</f>
        <v>0</v>
      </c>
      <c r="G111" s="22">
        <f>'[6]J Civiles'!$D140</f>
        <v>0</v>
      </c>
      <c r="H111" s="22">
        <f>'[7]J Civiles'!$D140</f>
        <v>0</v>
      </c>
      <c r="I111" s="22">
        <f>'[8]J Civiles'!$D140</f>
        <v>0</v>
      </c>
      <c r="J111" s="22">
        <f>'[9]J Civiles'!$D140</f>
        <v>0</v>
      </c>
      <c r="K111" s="22">
        <f>'[10]J Civiles'!$D140</f>
        <v>0</v>
      </c>
      <c r="L111" s="22">
        <f>'[11]J Civiles'!$D140</f>
        <v>0</v>
      </c>
      <c r="M111" s="22">
        <f>'[12]J Civiles'!$D140</f>
        <v>0</v>
      </c>
      <c r="N111" s="51">
        <f t="shared" si="39"/>
        <v>0</v>
      </c>
    </row>
    <row r="112" spans="1:14" x14ac:dyDescent="0.3">
      <c r="A112" s="48" t="s">
        <v>18</v>
      </c>
      <c r="B112" s="22">
        <f>'[1]J Civiles'!$D141</f>
        <v>0</v>
      </c>
      <c r="C112" s="22">
        <f>'[2]J Civiles'!$D141</f>
        <v>0</v>
      </c>
      <c r="D112" s="22">
        <f>'[3]J Civiles'!$D141</f>
        <v>0</v>
      </c>
      <c r="E112" s="22">
        <f>'[4]J Civiles'!$D141</f>
        <v>0</v>
      </c>
      <c r="F112" s="22">
        <f>'[5]J Civiles'!$D141</f>
        <v>0</v>
      </c>
      <c r="G112" s="22">
        <f>'[6]J Civiles'!$D141</f>
        <v>0</v>
      </c>
      <c r="H112" s="22">
        <f>'[7]J Civiles'!$D141</f>
        <v>0</v>
      </c>
      <c r="I112" s="22">
        <f>'[8]J Civiles'!$D141</f>
        <v>0</v>
      </c>
      <c r="J112" s="22">
        <f>'[9]J Civiles'!$D141</f>
        <v>0</v>
      </c>
      <c r="K112" s="22">
        <f>'[10]J Civiles'!$D141</f>
        <v>0</v>
      </c>
      <c r="L112" s="22">
        <f>'[11]J Civiles'!$D141</f>
        <v>0</v>
      </c>
      <c r="M112" s="22">
        <f>'[12]J Civiles'!$D141</f>
        <v>0</v>
      </c>
      <c r="N112" s="51">
        <f t="shared" si="39"/>
        <v>0</v>
      </c>
    </row>
    <row r="113" spans="1:14" x14ac:dyDescent="0.3">
      <c r="A113" s="46" t="s">
        <v>54</v>
      </c>
      <c r="B113" s="23">
        <f>'[1]J Civiles'!$D142</f>
        <v>0</v>
      </c>
      <c r="C113" s="23">
        <f>'[2]J Civiles'!$D142</f>
        <v>0</v>
      </c>
      <c r="D113" s="23">
        <f>'[3]J Civiles'!$D142</f>
        <v>0</v>
      </c>
      <c r="E113" s="23">
        <f>'[4]J Civiles'!$D142</f>
        <v>1</v>
      </c>
      <c r="F113" s="23">
        <f>'[5]J Civiles'!$D142</f>
        <v>0</v>
      </c>
      <c r="G113" s="23">
        <f>'[6]J Civiles'!$D142</f>
        <v>0</v>
      </c>
      <c r="H113" s="23">
        <f>'[7]J Civiles'!$D142</f>
        <v>0</v>
      </c>
      <c r="I113" s="23">
        <f>'[8]J Civiles'!$D142</f>
        <v>0</v>
      </c>
      <c r="J113" s="23">
        <f>'[9]J Civiles'!$D142</f>
        <v>0</v>
      </c>
      <c r="K113" s="23">
        <f>'[10]J Civiles'!$D142</f>
        <v>1</v>
      </c>
      <c r="L113" s="23">
        <f>'[11]J Civiles'!$D142</f>
        <v>1</v>
      </c>
      <c r="M113" s="23">
        <f>'[12]J Civiles'!$D142</f>
        <v>0</v>
      </c>
      <c r="N113" s="53">
        <f t="shared" si="39"/>
        <v>3</v>
      </c>
    </row>
    <row r="114" spans="1:14" x14ac:dyDescent="0.3">
      <c r="A114" s="46" t="s">
        <v>55</v>
      </c>
      <c r="B114" s="23">
        <f>'[1]J Civiles'!$D143</f>
        <v>0</v>
      </c>
      <c r="C114" s="23">
        <f>'[2]J Civiles'!$D143</f>
        <v>0</v>
      </c>
      <c r="D114" s="23">
        <f>'[3]J Civiles'!$D143</f>
        <v>0</v>
      </c>
      <c r="E114" s="23">
        <f>'[4]J Civiles'!$D143</f>
        <v>1</v>
      </c>
      <c r="F114" s="23">
        <f>'[5]J Civiles'!$D143</f>
        <v>0</v>
      </c>
      <c r="G114" s="23">
        <f>'[6]J Civiles'!$D143</f>
        <v>0</v>
      </c>
      <c r="H114" s="23">
        <f>'[7]J Civiles'!$D143</f>
        <v>0</v>
      </c>
      <c r="I114" s="23">
        <f>'[8]J Civiles'!$D143</f>
        <v>0</v>
      </c>
      <c r="J114" s="23">
        <f>'[9]J Civiles'!$D143</f>
        <v>0</v>
      </c>
      <c r="K114" s="23">
        <f>'[10]J Civiles'!$D143</f>
        <v>0</v>
      </c>
      <c r="L114" s="23">
        <f>'[11]J Civiles'!$D143</f>
        <v>0</v>
      </c>
      <c r="M114" s="23">
        <f>'[12]J Civiles'!$D143</f>
        <v>0</v>
      </c>
      <c r="N114" s="53">
        <f t="shared" si="39"/>
        <v>1</v>
      </c>
    </row>
    <row r="115" spans="1:14" x14ac:dyDescent="0.3">
      <c r="A115" s="48" t="s">
        <v>19</v>
      </c>
      <c r="B115" s="24">
        <f>'[1]J Civiles'!$D144</f>
        <v>0</v>
      </c>
      <c r="C115" s="24">
        <f>'[2]J Civiles'!$D144</f>
        <v>0</v>
      </c>
      <c r="D115" s="24">
        <f>'[3]J Civiles'!$D144</f>
        <v>0</v>
      </c>
      <c r="E115" s="24">
        <f>'[4]J Civiles'!$D144</f>
        <v>0</v>
      </c>
      <c r="F115" s="24">
        <f>'[5]J Civiles'!$D144</f>
        <v>0</v>
      </c>
      <c r="G115" s="24">
        <f>'[6]J Civiles'!$D144</f>
        <v>0</v>
      </c>
      <c r="H115" s="24">
        <f>'[7]J Civiles'!$D144</f>
        <v>0</v>
      </c>
      <c r="I115" s="24">
        <f>'[8]J Civiles'!$D144</f>
        <v>0</v>
      </c>
      <c r="J115" s="24">
        <f>'[9]J Civiles'!$D144</f>
        <v>0</v>
      </c>
      <c r="K115" s="24">
        <f>'[10]J Civiles'!$D144</f>
        <v>0</v>
      </c>
      <c r="L115" s="24">
        <f>'[11]J Civiles'!$D144</f>
        <v>0</v>
      </c>
      <c r="M115" s="24">
        <f>'[12]J Civiles'!$D144</f>
        <v>0</v>
      </c>
      <c r="N115" s="53">
        <f t="shared" si="39"/>
        <v>0</v>
      </c>
    </row>
    <row r="116" spans="1:14" x14ac:dyDescent="0.3">
      <c r="A116" s="48" t="s">
        <v>20</v>
      </c>
      <c r="B116" s="24">
        <f>'[1]J Civiles'!$D145</f>
        <v>0</v>
      </c>
      <c r="C116" s="24">
        <f>'[2]J Civiles'!$D145</f>
        <v>0</v>
      </c>
      <c r="D116" s="24">
        <f>'[3]J Civiles'!$D145</f>
        <v>0</v>
      </c>
      <c r="E116" s="24">
        <f>'[4]J Civiles'!$D145</f>
        <v>1</v>
      </c>
      <c r="F116" s="24">
        <f>'[5]J Civiles'!$D145</f>
        <v>0</v>
      </c>
      <c r="G116" s="24">
        <f>'[6]J Civiles'!$D145</f>
        <v>0</v>
      </c>
      <c r="H116" s="24">
        <f>'[7]J Civiles'!$D145</f>
        <v>0</v>
      </c>
      <c r="I116" s="24">
        <f>'[8]J Civiles'!$D145</f>
        <v>0</v>
      </c>
      <c r="J116" s="24">
        <f>'[9]J Civiles'!$D145</f>
        <v>0</v>
      </c>
      <c r="K116" s="24">
        <f>'[10]J Civiles'!$D145</f>
        <v>0</v>
      </c>
      <c r="L116" s="24">
        <f>'[11]J Civiles'!$D145</f>
        <v>0</v>
      </c>
      <c r="M116" s="24">
        <f>'[12]J Civiles'!$D145</f>
        <v>0</v>
      </c>
      <c r="N116" s="53">
        <f t="shared" si="39"/>
        <v>1</v>
      </c>
    </row>
    <row r="117" spans="1:14" x14ac:dyDescent="0.3">
      <c r="A117" s="46" t="s">
        <v>56</v>
      </c>
      <c r="B117" s="23">
        <f>'[1]J Civiles'!$D146</f>
        <v>0</v>
      </c>
      <c r="C117" s="23">
        <f>'[2]J Civiles'!$D146</f>
        <v>0</v>
      </c>
      <c r="D117" s="23">
        <f>'[3]J Civiles'!$D146</f>
        <v>0</v>
      </c>
      <c r="E117" s="23">
        <f>'[4]J Civiles'!$D146</f>
        <v>0</v>
      </c>
      <c r="F117" s="23">
        <f>'[5]J Civiles'!$D146</f>
        <v>1</v>
      </c>
      <c r="G117" s="23">
        <f>'[6]J Civiles'!$D146</f>
        <v>0</v>
      </c>
      <c r="H117" s="23">
        <f>'[7]J Civiles'!$D146</f>
        <v>0</v>
      </c>
      <c r="I117" s="23">
        <f>'[8]J Civiles'!$D146</f>
        <v>0</v>
      </c>
      <c r="J117" s="23">
        <f>'[9]J Civiles'!$D146</f>
        <v>0</v>
      </c>
      <c r="K117" s="23">
        <f>'[10]J Civiles'!$D146</f>
        <v>0</v>
      </c>
      <c r="L117" s="23">
        <f>'[11]J Civiles'!$D146</f>
        <v>0</v>
      </c>
      <c r="M117" s="23">
        <f>'[12]J Civiles'!$D146</f>
        <v>0</v>
      </c>
      <c r="N117" s="53">
        <f t="shared" si="39"/>
        <v>1</v>
      </c>
    </row>
    <row r="118" spans="1:14" x14ac:dyDescent="0.3">
      <c r="A118" s="46" t="s">
        <v>57</v>
      </c>
      <c r="B118" s="23">
        <f>'[1]J Civiles'!$D147</f>
        <v>0</v>
      </c>
      <c r="C118" s="23">
        <f>'[2]J Civiles'!$D147</f>
        <v>0</v>
      </c>
      <c r="D118" s="23">
        <f>'[3]J Civiles'!$D147</f>
        <v>0</v>
      </c>
      <c r="E118" s="23">
        <f>'[4]J Civiles'!$D147</f>
        <v>0</v>
      </c>
      <c r="F118" s="23">
        <f>'[5]J Civiles'!$D147</f>
        <v>0</v>
      </c>
      <c r="G118" s="23">
        <f>'[6]J Civiles'!$D147</f>
        <v>0</v>
      </c>
      <c r="H118" s="23">
        <f>'[7]J Civiles'!$D147</f>
        <v>0</v>
      </c>
      <c r="I118" s="23">
        <f>'[8]J Civiles'!$D147</f>
        <v>1</v>
      </c>
      <c r="J118" s="23">
        <f>'[9]J Civiles'!$D147</f>
        <v>0</v>
      </c>
      <c r="K118" s="23">
        <f>'[10]J Civiles'!$D147</f>
        <v>0</v>
      </c>
      <c r="L118" s="23">
        <f>'[11]J Civiles'!$D147</f>
        <v>0</v>
      </c>
      <c r="M118" s="23">
        <f>'[12]J Civiles'!$D147</f>
        <v>0</v>
      </c>
      <c r="N118" s="53">
        <f t="shared" si="39"/>
        <v>1</v>
      </c>
    </row>
    <row r="119" spans="1:14" x14ac:dyDescent="0.3">
      <c r="A119" s="46" t="s">
        <v>58</v>
      </c>
      <c r="B119" s="23">
        <f>'[1]J Civiles'!$D148</f>
        <v>35</v>
      </c>
      <c r="C119" s="23">
        <f>'[2]J Civiles'!$D148</f>
        <v>25</v>
      </c>
      <c r="D119" s="23">
        <f>'[3]J Civiles'!$D148</f>
        <v>36</v>
      </c>
      <c r="E119" s="23">
        <f>'[4]J Civiles'!$D148</f>
        <v>28</v>
      </c>
      <c r="F119" s="23">
        <f>'[5]J Civiles'!$D148</f>
        <v>36</v>
      </c>
      <c r="G119" s="23">
        <f>'[6]J Civiles'!$D148</f>
        <v>36</v>
      </c>
      <c r="H119" s="23">
        <f>'[7]J Civiles'!$D148</f>
        <v>11</v>
      </c>
      <c r="I119" s="23">
        <f>'[8]J Civiles'!$D148</f>
        <v>24</v>
      </c>
      <c r="J119" s="23">
        <f>'[9]J Civiles'!$D148</f>
        <v>15</v>
      </c>
      <c r="K119" s="23">
        <f>'[10]J Civiles'!$D148</f>
        <v>50</v>
      </c>
      <c r="L119" s="23">
        <f>'[11]J Civiles'!$D148</f>
        <v>30</v>
      </c>
      <c r="M119" s="23">
        <f>'[12]J Civiles'!$D148</f>
        <v>12</v>
      </c>
      <c r="N119" s="53">
        <f t="shared" si="39"/>
        <v>338</v>
      </c>
    </row>
    <row r="120" spans="1:14" ht="33" thickBot="1" x14ac:dyDescent="0.35">
      <c r="A120" s="50" t="s">
        <v>59</v>
      </c>
      <c r="B120" s="54">
        <f>'[1]J Civiles'!$D149</f>
        <v>0</v>
      </c>
      <c r="C120" s="54">
        <f>'[2]J Civiles'!$D149</f>
        <v>103</v>
      </c>
      <c r="D120" s="54">
        <f>'[3]J Civiles'!$D149</f>
        <v>0</v>
      </c>
      <c r="E120" s="54">
        <f>'[4]J Civiles'!$D149</f>
        <v>0</v>
      </c>
      <c r="F120" s="54">
        <f>'[5]J Civiles'!$D149</f>
        <v>0</v>
      </c>
      <c r="G120" s="54">
        <f>'[6]J Civiles'!$D149</f>
        <v>54</v>
      </c>
      <c r="H120" s="54">
        <f>'[7]J Civiles'!$D149</f>
        <v>0</v>
      </c>
      <c r="I120" s="54">
        <f>'[8]J Civiles'!$D149</f>
        <v>0</v>
      </c>
      <c r="J120" s="54">
        <f>'[9]J Civiles'!$D149</f>
        <v>0</v>
      </c>
      <c r="K120" s="54">
        <f>'[10]J Civiles'!$D149</f>
        <v>0</v>
      </c>
      <c r="L120" s="54">
        <f>'[11]J Civiles'!$D149</f>
        <v>0</v>
      </c>
      <c r="M120" s="54">
        <f>'[12]J Civiles'!$D149</f>
        <v>0</v>
      </c>
      <c r="N120" s="52">
        <f t="shared" si="39"/>
        <v>157</v>
      </c>
    </row>
    <row r="121" spans="1:14" x14ac:dyDescent="0.3"/>
    <row r="122" spans="1:14" x14ac:dyDescent="0.3"/>
    <row r="123" spans="1:14" x14ac:dyDescent="0.3">
      <c r="A123" s="105" t="s">
        <v>68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</sheetData>
  <mergeCells count="5">
    <mergeCell ref="A2:N2"/>
    <mergeCell ref="A1:N1"/>
    <mergeCell ref="A42:N42"/>
    <mergeCell ref="A82:N82"/>
    <mergeCell ref="A123:N123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123"/>
  <sheetViews>
    <sheetView zoomScale="95" zoomScaleNormal="95" workbookViewId="0">
      <selection activeCell="N4" sqref="N4"/>
    </sheetView>
  </sheetViews>
  <sheetFormatPr baseColWidth="10" defaultColWidth="0" defaultRowHeight="16.5" zeroHeight="1" x14ac:dyDescent="0.3"/>
  <cols>
    <col min="1" max="1" width="33.42578125" style="1" customWidth="1"/>
    <col min="2" max="13" width="10.140625" style="1" customWidth="1"/>
    <col min="14" max="14" width="10.7109375" style="1" customWidth="1"/>
    <col min="15" max="16" width="11.42578125" style="1" customWidth="1"/>
    <col min="17" max="16384" width="11.42578125" style="1" hidden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thickBot="1" x14ac:dyDescent="0.35">
      <c r="A2" s="100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45" t="s">
        <v>31</v>
      </c>
      <c r="B4" s="21">
        <f t="shared" ref="B4:M4" si="0">+B44+B84</f>
        <v>49</v>
      </c>
      <c r="C4" s="21">
        <f t="shared" si="0"/>
        <v>59</v>
      </c>
      <c r="D4" s="21">
        <f t="shared" si="0"/>
        <v>54</v>
      </c>
      <c r="E4" s="21">
        <f t="shared" si="0"/>
        <v>70</v>
      </c>
      <c r="F4" s="21">
        <f t="shared" si="0"/>
        <v>83</v>
      </c>
      <c r="G4" s="21">
        <f t="shared" si="0"/>
        <v>73</v>
      </c>
      <c r="H4" s="21">
        <f t="shared" si="0"/>
        <v>29</v>
      </c>
      <c r="I4" s="21">
        <f t="shared" si="0"/>
        <v>83</v>
      </c>
      <c r="J4" s="21">
        <f t="shared" si="0"/>
        <v>57</v>
      </c>
      <c r="K4" s="21">
        <f t="shared" si="0"/>
        <v>64</v>
      </c>
      <c r="L4" s="21">
        <f t="shared" si="0"/>
        <v>41</v>
      </c>
      <c r="M4" s="21">
        <f t="shared" si="0"/>
        <v>36</v>
      </c>
      <c r="N4" s="35">
        <f>SUM(B4:M4)</f>
        <v>698</v>
      </c>
    </row>
    <row r="5" spans="1:14" x14ac:dyDescent="0.3">
      <c r="A5" s="46" t="s">
        <v>32</v>
      </c>
      <c r="B5" s="21">
        <f t="shared" ref="B5:M5" si="1">+B45+B85</f>
        <v>7</v>
      </c>
      <c r="C5" s="21">
        <f t="shared" si="1"/>
        <v>7</v>
      </c>
      <c r="D5" s="21">
        <f t="shared" si="1"/>
        <v>4</v>
      </c>
      <c r="E5" s="21">
        <f t="shared" si="1"/>
        <v>5</v>
      </c>
      <c r="F5" s="21">
        <f t="shared" si="1"/>
        <v>3</v>
      </c>
      <c r="G5" s="21">
        <f t="shared" si="1"/>
        <v>3</v>
      </c>
      <c r="H5" s="21">
        <f t="shared" si="1"/>
        <v>2</v>
      </c>
      <c r="I5" s="21">
        <f t="shared" si="1"/>
        <v>5</v>
      </c>
      <c r="J5" s="21">
        <f t="shared" si="1"/>
        <v>7</v>
      </c>
      <c r="K5" s="21">
        <f t="shared" si="1"/>
        <v>2</v>
      </c>
      <c r="L5" s="21">
        <f t="shared" si="1"/>
        <v>4</v>
      </c>
      <c r="M5" s="21">
        <f t="shared" si="1"/>
        <v>0</v>
      </c>
      <c r="N5" s="35">
        <f t="shared" ref="N5:N40" si="2">SUM(B5:M5)</f>
        <v>49</v>
      </c>
    </row>
    <row r="6" spans="1:14" x14ac:dyDescent="0.3">
      <c r="A6" s="46" t="s">
        <v>33</v>
      </c>
      <c r="B6" s="21">
        <f t="shared" ref="B6:M6" si="3">+B46+B86</f>
        <v>1</v>
      </c>
      <c r="C6" s="21">
        <f t="shared" si="3"/>
        <v>4</v>
      </c>
      <c r="D6" s="21">
        <f t="shared" si="3"/>
        <v>5</v>
      </c>
      <c r="E6" s="21">
        <f t="shared" si="3"/>
        <v>3</v>
      </c>
      <c r="F6" s="21">
        <f t="shared" si="3"/>
        <v>4</v>
      </c>
      <c r="G6" s="21">
        <f t="shared" si="3"/>
        <v>5</v>
      </c>
      <c r="H6" s="21">
        <f t="shared" si="3"/>
        <v>3</v>
      </c>
      <c r="I6" s="21">
        <f t="shared" si="3"/>
        <v>7</v>
      </c>
      <c r="J6" s="21">
        <f t="shared" si="3"/>
        <v>9</v>
      </c>
      <c r="K6" s="21">
        <f t="shared" si="3"/>
        <v>5</v>
      </c>
      <c r="L6" s="21">
        <f t="shared" si="3"/>
        <v>3</v>
      </c>
      <c r="M6" s="21">
        <f t="shared" si="3"/>
        <v>4</v>
      </c>
      <c r="N6" s="35">
        <f t="shared" si="2"/>
        <v>53</v>
      </c>
    </row>
    <row r="7" spans="1:14" x14ac:dyDescent="0.3">
      <c r="A7" s="46" t="s">
        <v>34</v>
      </c>
      <c r="B7" s="21">
        <f t="shared" ref="B7:M7" si="4">+B47+B87</f>
        <v>0</v>
      </c>
      <c r="C7" s="21">
        <f t="shared" si="4"/>
        <v>0</v>
      </c>
      <c r="D7" s="21">
        <f t="shared" si="4"/>
        <v>0</v>
      </c>
      <c r="E7" s="21">
        <f t="shared" si="4"/>
        <v>0</v>
      </c>
      <c r="F7" s="21">
        <f t="shared" si="4"/>
        <v>0</v>
      </c>
      <c r="G7" s="21">
        <f t="shared" si="4"/>
        <v>0</v>
      </c>
      <c r="H7" s="21">
        <f t="shared" si="4"/>
        <v>0</v>
      </c>
      <c r="I7" s="21">
        <f t="shared" si="4"/>
        <v>2</v>
      </c>
      <c r="J7" s="21">
        <f t="shared" si="4"/>
        <v>1</v>
      </c>
      <c r="K7" s="21">
        <f t="shared" si="4"/>
        <v>2</v>
      </c>
      <c r="L7" s="21">
        <f t="shared" si="4"/>
        <v>0</v>
      </c>
      <c r="M7" s="21">
        <f t="shared" si="4"/>
        <v>1</v>
      </c>
      <c r="N7" s="35">
        <f t="shared" si="2"/>
        <v>6</v>
      </c>
    </row>
    <row r="8" spans="1:14" x14ac:dyDescent="0.3">
      <c r="A8" s="46" t="s">
        <v>35</v>
      </c>
      <c r="B8" s="21">
        <f t="shared" ref="B8:M8" si="5">+B48+B88</f>
        <v>0</v>
      </c>
      <c r="C8" s="21">
        <f t="shared" si="5"/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1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35">
        <f t="shared" si="2"/>
        <v>1</v>
      </c>
    </row>
    <row r="9" spans="1:14" x14ac:dyDescent="0.3">
      <c r="A9" s="46" t="s">
        <v>36</v>
      </c>
      <c r="B9" s="21">
        <f t="shared" ref="B9:M9" si="6">+B49+B89</f>
        <v>0</v>
      </c>
      <c r="C9" s="21">
        <f t="shared" si="6"/>
        <v>1</v>
      </c>
      <c r="D9" s="21">
        <f t="shared" si="6"/>
        <v>0</v>
      </c>
      <c r="E9" s="21">
        <f t="shared" si="6"/>
        <v>0</v>
      </c>
      <c r="F9" s="21">
        <f t="shared" si="6"/>
        <v>0</v>
      </c>
      <c r="G9" s="21">
        <f t="shared" si="6"/>
        <v>0</v>
      </c>
      <c r="H9" s="21">
        <f t="shared" si="6"/>
        <v>0</v>
      </c>
      <c r="I9" s="21">
        <f t="shared" si="6"/>
        <v>0</v>
      </c>
      <c r="J9" s="21">
        <f t="shared" si="6"/>
        <v>0</v>
      </c>
      <c r="K9" s="21">
        <f t="shared" si="6"/>
        <v>0</v>
      </c>
      <c r="L9" s="21">
        <f t="shared" si="6"/>
        <v>0</v>
      </c>
      <c r="M9" s="21">
        <f t="shared" si="6"/>
        <v>0</v>
      </c>
      <c r="N9" s="35">
        <f t="shared" si="2"/>
        <v>1</v>
      </c>
    </row>
    <row r="10" spans="1:14" x14ac:dyDescent="0.3">
      <c r="A10" s="46" t="s">
        <v>37</v>
      </c>
      <c r="B10" s="21">
        <f t="shared" ref="B10:M10" si="7">+B50+B90</f>
        <v>5</v>
      </c>
      <c r="C10" s="21">
        <f t="shared" si="7"/>
        <v>4</v>
      </c>
      <c r="D10" s="21">
        <f t="shared" si="7"/>
        <v>6</v>
      </c>
      <c r="E10" s="21">
        <f t="shared" si="7"/>
        <v>7</v>
      </c>
      <c r="F10" s="21">
        <f t="shared" si="7"/>
        <v>4</v>
      </c>
      <c r="G10" s="21">
        <f t="shared" si="7"/>
        <v>4</v>
      </c>
      <c r="H10" s="21">
        <f t="shared" si="7"/>
        <v>4</v>
      </c>
      <c r="I10" s="21">
        <f t="shared" si="7"/>
        <v>6</v>
      </c>
      <c r="J10" s="21">
        <f t="shared" si="7"/>
        <v>4</v>
      </c>
      <c r="K10" s="21">
        <f t="shared" si="7"/>
        <v>5</v>
      </c>
      <c r="L10" s="21">
        <f t="shared" si="7"/>
        <v>5</v>
      </c>
      <c r="M10" s="21">
        <f t="shared" si="7"/>
        <v>2</v>
      </c>
      <c r="N10" s="35">
        <f t="shared" si="2"/>
        <v>56</v>
      </c>
    </row>
    <row r="11" spans="1:14" x14ac:dyDescent="0.3">
      <c r="A11" s="46" t="s">
        <v>38</v>
      </c>
      <c r="B11" s="21">
        <f t="shared" ref="B11:M11" si="8">+B51+B91</f>
        <v>2</v>
      </c>
      <c r="C11" s="21">
        <f t="shared" si="8"/>
        <v>2</v>
      </c>
      <c r="D11" s="21">
        <f t="shared" si="8"/>
        <v>3</v>
      </c>
      <c r="E11" s="21">
        <f t="shared" si="8"/>
        <v>5</v>
      </c>
      <c r="F11" s="21">
        <f t="shared" si="8"/>
        <v>1</v>
      </c>
      <c r="G11" s="21">
        <f t="shared" si="8"/>
        <v>6</v>
      </c>
      <c r="H11" s="21">
        <f t="shared" si="8"/>
        <v>3</v>
      </c>
      <c r="I11" s="21">
        <f t="shared" si="8"/>
        <v>5</v>
      </c>
      <c r="J11" s="21">
        <f t="shared" si="8"/>
        <v>3</v>
      </c>
      <c r="K11" s="21">
        <f t="shared" si="8"/>
        <v>7</v>
      </c>
      <c r="L11" s="21">
        <f t="shared" si="8"/>
        <v>0</v>
      </c>
      <c r="M11" s="21">
        <f t="shared" si="8"/>
        <v>1</v>
      </c>
      <c r="N11" s="35">
        <f t="shared" si="2"/>
        <v>38</v>
      </c>
    </row>
    <row r="12" spans="1:14" x14ac:dyDescent="0.3">
      <c r="A12" s="46" t="s">
        <v>39</v>
      </c>
      <c r="B12" s="21">
        <f t="shared" ref="B12:M12" si="9">+B52+B92</f>
        <v>1</v>
      </c>
      <c r="C12" s="21">
        <f t="shared" si="9"/>
        <v>4</v>
      </c>
      <c r="D12" s="21">
        <f t="shared" si="9"/>
        <v>5</v>
      </c>
      <c r="E12" s="21">
        <f t="shared" si="9"/>
        <v>4</v>
      </c>
      <c r="F12" s="21">
        <f t="shared" si="9"/>
        <v>4</v>
      </c>
      <c r="G12" s="21">
        <f t="shared" si="9"/>
        <v>4</v>
      </c>
      <c r="H12" s="21">
        <f t="shared" si="9"/>
        <v>2</v>
      </c>
      <c r="I12" s="21">
        <f t="shared" si="9"/>
        <v>5</v>
      </c>
      <c r="J12" s="21">
        <f t="shared" si="9"/>
        <v>4</v>
      </c>
      <c r="K12" s="21">
        <f t="shared" si="9"/>
        <v>4</v>
      </c>
      <c r="L12" s="21">
        <f t="shared" si="9"/>
        <v>3</v>
      </c>
      <c r="M12" s="21">
        <f t="shared" si="9"/>
        <v>2</v>
      </c>
      <c r="N12" s="35">
        <f t="shared" si="2"/>
        <v>42</v>
      </c>
    </row>
    <row r="13" spans="1:14" x14ac:dyDescent="0.3">
      <c r="A13" s="47" t="s">
        <v>40</v>
      </c>
      <c r="B13" s="21">
        <f t="shared" ref="B13:M13" si="10">+B53+B93</f>
        <v>7</v>
      </c>
      <c r="C13" s="21">
        <f t="shared" si="10"/>
        <v>7</v>
      </c>
      <c r="D13" s="21">
        <f t="shared" si="10"/>
        <v>8</v>
      </c>
      <c r="E13" s="21">
        <f t="shared" si="10"/>
        <v>6</v>
      </c>
      <c r="F13" s="21">
        <f t="shared" si="10"/>
        <v>8</v>
      </c>
      <c r="G13" s="21">
        <f t="shared" si="10"/>
        <v>5</v>
      </c>
      <c r="H13" s="21">
        <f t="shared" si="10"/>
        <v>2</v>
      </c>
      <c r="I13" s="21">
        <f t="shared" si="10"/>
        <v>9</v>
      </c>
      <c r="J13" s="21">
        <f t="shared" si="10"/>
        <v>6</v>
      </c>
      <c r="K13" s="21">
        <f t="shared" si="10"/>
        <v>9</v>
      </c>
      <c r="L13" s="21">
        <f t="shared" si="10"/>
        <v>2</v>
      </c>
      <c r="M13" s="21">
        <f t="shared" si="10"/>
        <v>6</v>
      </c>
      <c r="N13" s="35">
        <f t="shared" si="2"/>
        <v>75</v>
      </c>
    </row>
    <row r="14" spans="1:14" x14ac:dyDescent="0.3">
      <c r="A14" s="47" t="s">
        <v>41</v>
      </c>
      <c r="B14" s="21">
        <f t="shared" ref="B14:M14" si="11">+B54+B94</f>
        <v>922</v>
      </c>
      <c r="C14" s="21">
        <f t="shared" si="11"/>
        <v>903</v>
      </c>
      <c r="D14" s="21">
        <f t="shared" si="11"/>
        <v>839</v>
      </c>
      <c r="E14" s="21">
        <f t="shared" si="11"/>
        <v>892</v>
      </c>
      <c r="F14" s="21">
        <f t="shared" si="11"/>
        <v>1018</v>
      </c>
      <c r="G14" s="21">
        <f t="shared" si="11"/>
        <v>854</v>
      </c>
      <c r="H14" s="21">
        <f t="shared" si="11"/>
        <v>631</v>
      </c>
      <c r="I14" s="21">
        <f t="shared" si="11"/>
        <v>1163</v>
      </c>
      <c r="J14" s="21">
        <f t="shared" si="11"/>
        <v>1078</v>
      </c>
      <c r="K14" s="21">
        <f t="shared" si="11"/>
        <v>1002</v>
      </c>
      <c r="L14" s="21">
        <f t="shared" si="11"/>
        <v>899</v>
      </c>
      <c r="M14" s="21">
        <f t="shared" si="11"/>
        <v>467</v>
      </c>
      <c r="N14" s="35">
        <f t="shared" si="2"/>
        <v>10668</v>
      </c>
    </row>
    <row r="15" spans="1:14" x14ac:dyDescent="0.3">
      <c r="A15" s="47" t="s">
        <v>42</v>
      </c>
      <c r="B15" s="21">
        <f t="shared" ref="B15:M15" si="12">+B55+B95</f>
        <v>1019</v>
      </c>
      <c r="C15" s="21">
        <f t="shared" si="12"/>
        <v>991</v>
      </c>
      <c r="D15" s="21">
        <f t="shared" si="12"/>
        <v>985</v>
      </c>
      <c r="E15" s="21">
        <f t="shared" si="12"/>
        <v>1010</v>
      </c>
      <c r="F15" s="21">
        <f t="shared" si="12"/>
        <v>982</v>
      </c>
      <c r="G15" s="21">
        <f t="shared" si="12"/>
        <v>974</v>
      </c>
      <c r="H15" s="21">
        <f t="shared" si="12"/>
        <v>600</v>
      </c>
      <c r="I15" s="21">
        <f t="shared" si="12"/>
        <v>1062</v>
      </c>
      <c r="J15" s="21">
        <f t="shared" si="12"/>
        <v>895</v>
      </c>
      <c r="K15" s="21">
        <f t="shared" si="12"/>
        <v>1011</v>
      </c>
      <c r="L15" s="21">
        <f t="shared" si="12"/>
        <v>872</v>
      </c>
      <c r="M15" s="21">
        <f t="shared" si="12"/>
        <v>374</v>
      </c>
      <c r="N15" s="35">
        <f t="shared" si="2"/>
        <v>10775</v>
      </c>
    </row>
    <row r="16" spans="1:14" ht="32.25" x14ac:dyDescent="0.3">
      <c r="A16" s="47" t="s">
        <v>43</v>
      </c>
      <c r="B16" s="21">
        <f t="shared" ref="B16:M16" si="13">+B56+B96</f>
        <v>773</v>
      </c>
      <c r="C16" s="21">
        <f t="shared" si="13"/>
        <v>2955</v>
      </c>
      <c r="D16" s="21">
        <f t="shared" si="13"/>
        <v>3081</v>
      </c>
      <c r="E16" s="21">
        <f t="shared" si="13"/>
        <v>2883</v>
      </c>
      <c r="F16" s="21">
        <f t="shared" si="13"/>
        <v>3252</v>
      </c>
      <c r="G16" s="21">
        <f t="shared" si="13"/>
        <v>2499</v>
      </c>
      <c r="H16" s="21">
        <f t="shared" si="13"/>
        <v>1681</v>
      </c>
      <c r="I16" s="21">
        <f t="shared" si="13"/>
        <v>3657</v>
      </c>
      <c r="J16" s="21">
        <f t="shared" si="13"/>
        <v>2359</v>
      </c>
      <c r="K16" s="21">
        <f t="shared" si="13"/>
        <v>3102</v>
      </c>
      <c r="L16" s="21">
        <f t="shared" si="13"/>
        <v>2723</v>
      </c>
      <c r="M16" s="21">
        <f t="shared" si="13"/>
        <v>1139</v>
      </c>
      <c r="N16" s="35">
        <f t="shared" si="2"/>
        <v>30104</v>
      </c>
    </row>
    <row r="17" spans="1:14" ht="32.25" x14ac:dyDescent="0.3">
      <c r="A17" s="47" t="s">
        <v>44</v>
      </c>
      <c r="B17" s="21">
        <f t="shared" ref="B17:M17" si="14">+B57+B97</f>
        <v>10</v>
      </c>
      <c r="C17" s="21">
        <f t="shared" si="14"/>
        <v>24</v>
      </c>
      <c r="D17" s="21">
        <f t="shared" si="14"/>
        <v>5</v>
      </c>
      <c r="E17" s="21">
        <f t="shared" si="14"/>
        <v>19</v>
      </c>
      <c r="F17" s="21">
        <f t="shared" si="14"/>
        <v>18</v>
      </c>
      <c r="G17" s="21">
        <f t="shared" si="14"/>
        <v>24</v>
      </c>
      <c r="H17" s="21">
        <f t="shared" si="14"/>
        <v>10</v>
      </c>
      <c r="I17" s="21">
        <f t="shared" si="14"/>
        <v>21</v>
      </c>
      <c r="J17" s="21">
        <f t="shared" si="14"/>
        <v>43</v>
      </c>
      <c r="K17" s="21">
        <f t="shared" si="14"/>
        <v>66</v>
      </c>
      <c r="L17" s="21">
        <f t="shared" si="14"/>
        <v>36</v>
      </c>
      <c r="M17" s="21">
        <f t="shared" si="14"/>
        <v>22</v>
      </c>
      <c r="N17" s="35">
        <f t="shared" si="2"/>
        <v>298</v>
      </c>
    </row>
    <row r="18" spans="1:14" ht="32.25" x14ac:dyDescent="0.3">
      <c r="A18" s="47" t="s">
        <v>45</v>
      </c>
      <c r="B18" s="21">
        <f t="shared" ref="B18:M18" si="15">+B58+B98</f>
        <v>39</v>
      </c>
      <c r="C18" s="21">
        <f t="shared" si="15"/>
        <v>67</v>
      </c>
      <c r="D18" s="21">
        <f t="shared" si="15"/>
        <v>42</v>
      </c>
      <c r="E18" s="21">
        <f t="shared" si="15"/>
        <v>49</v>
      </c>
      <c r="F18" s="21">
        <f t="shared" si="15"/>
        <v>32</v>
      </c>
      <c r="G18" s="21">
        <f t="shared" si="15"/>
        <v>42</v>
      </c>
      <c r="H18" s="21">
        <f t="shared" si="15"/>
        <v>18</v>
      </c>
      <c r="I18" s="21">
        <f t="shared" si="15"/>
        <v>13</v>
      </c>
      <c r="J18" s="21">
        <f t="shared" si="15"/>
        <v>57</v>
      </c>
      <c r="K18" s="21">
        <f t="shared" si="15"/>
        <v>61</v>
      </c>
      <c r="L18" s="21">
        <f t="shared" si="15"/>
        <v>41</v>
      </c>
      <c r="M18" s="21">
        <f t="shared" si="15"/>
        <v>14</v>
      </c>
      <c r="N18" s="35">
        <f t="shared" si="2"/>
        <v>475</v>
      </c>
    </row>
    <row r="19" spans="1:14" x14ac:dyDescent="0.3">
      <c r="A19" s="48" t="s">
        <v>13</v>
      </c>
      <c r="B19" s="22">
        <f t="shared" ref="B19:M19" si="16">+B59+B99</f>
        <v>36</v>
      </c>
      <c r="C19" s="22">
        <f t="shared" si="16"/>
        <v>65</v>
      </c>
      <c r="D19" s="22">
        <f t="shared" si="16"/>
        <v>40</v>
      </c>
      <c r="E19" s="22">
        <f t="shared" si="16"/>
        <v>44</v>
      </c>
      <c r="F19" s="22">
        <f t="shared" si="16"/>
        <v>29</v>
      </c>
      <c r="G19" s="22">
        <f t="shared" si="16"/>
        <v>41</v>
      </c>
      <c r="H19" s="22">
        <f t="shared" si="16"/>
        <v>18</v>
      </c>
      <c r="I19" s="22">
        <f t="shared" si="16"/>
        <v>13</v>
      </c>
      <c r="J19" s="22">
        <f t="shared" si="16"/>
        <v>28</v>
      </c>
      <c r="K19" s="22">
        <f t="shared" si="16"/>
        <v>41</v>
      </c>
      <c r="L19" s="22">
        <f t="shared" si="16"/>
        <v>36</v>
      </c>
      <c r="M19" s="22">
        <f t="shared" si="16"/>
        <v>12</v>
      </c>
      <c r="N19" s="51">
        <f t="shared" si="2"/>
        <v>403</v>
      </c>
    </row>
    <row r="20" spans="1:14" x14ac:dyDescent="0.3">
      <c r="A20" s="48" t="s">
        <v>14</v>
      </c>
      <c r="B20" s="22">
        <f t="shared" ref="B20:M20" si="17">+B60+B100</f>
        <v>3</v>
      </c>
      <c r="C20" s="22">
        <f t="shared" si="17"/>
        <v>2</v>
      </c>
      <c r="D20" s="22">
        <f t="shared" si="17"/>
        <v>2</v>
      </c>
      <c r="E20" s="22">
        <f t="shared" si="17"/>
        <v>5</v>
      </c>
      <c r="F20" s="22">
        <f t="shared" si="17"/>
        <v>3</v>
      </c>
      <c r="G20" s="22">
        <f t="shared" si="17"/>
        <v>1</v>
      </c>
      <c r="H20" s="22">
        <f t="shared" si="17"/>
        <v>0</v>
      </c>
      <c r="I20" s="22">
        <f t="shared" si="17"/>
        <v>0</v>
      </c>
      <c r="J20" s="22">
        <f t="shared" si="17"/>
        <v>29</v>
      </c>
      <c r="K20" s="22">
        <f t="shared" si="17"/>
        <v>20</v>
      </c>
      <c r="L20" s="22">
        <f t="shared" si="17"/>
        <v>5</v>
      </c>
      <c r="M20" s="22">
        <f t="shared" si="17"/>
        <v>2</v>
      </c>
      <c r="N20" s="51">
        <f t="shared" si="2"/>
        <v>72</v>
      </c>
    </row>
    <row r="21" spans="1:14" s="3" customFormat="1" ht="31.5" x14ac:dyDescent="0.25">
      <c r="A21" s="49" t="s">
        <v>46</v>
      </c>
      <c r="B21" s="21">
        <f t="shared" ref="B21:M21" si="18">+B61+B101</f>
        <v>18</v>
      </c>
      <c r="C21" s="21">
        <f t="shared" si="18"/>
        <v>78</v>
      </c>
      <c r="D21" s="21">
        <f t="shared" si="18"/>
        <v>26</v>
      </c>
      <c r="E21" s="21">
        <f t="shared" si="18"/>
        <v>29</v>
      </c>
      <c r="F21" s="21">
        <f t="shared" si="18"/>
        <v>50</v>
      </c>
      <c r="G21" s="21">
        <f t="shared" si="18"/>
        <v>26</v>
      </c>
      <c r="H21" s="21">
        <f t="shared" si="18"/>
        <v>11</v>
      </c>
      <c r="I21" s="21">
        <f t="shared" si="18"/>
        <v>31</v>
      </c>
      <c r="J21" s="21">
        <f t="shared" si="18"/>
        <v>19</v>
      </c>
      <c r="K21" s="21">
        <f t="shared" si="18"/>
        <v>29</v>
      </c>
      <c r="L21" s="21">
        <f t="shared" si="18"/>
        <v>19</v>
      </c>
      <c r="M21" s="21">
        <f t="shared" si="18"/>
        <v>23</v>
      </c>
      <c r="N21" s="51">
        <f t="shared" si="2"/>
        <v>359</v>
      </c>
    </row>
    <row r="22" spans="1:14" s="3" customFormat="1" x14ac:dyDescent="0.25">
      <c r="A22" s="49" t="s">
        <v>47</v>
      </c>
      <c r="B22" s="21">
        <f t="shared" ref="B22:M22" si="19">+B62+B102</f>
        <v>2</v>
      </c>
      <c r="C22" s="21">
        <f t="shared" si="19"/>
        <v>29</v>
      </c>
      <c r="D22" s="21">
        <f t="shared" si="19"/>
        <v>43</v>
      </c>
      <c r="E22" s="21">
        <f t="shared" si="19"/>
        <v>64</v>
      </c>
      <c r="F22" s="21">
        <f t="shared" si="19"/>
        <v>83</v>
      </c>
      <c r="G22" s="21">
        <f t="shared" si="19"/>
        <v>28</v>
      </c>
      <c r="H22" s="21">
        <f t="shared" si="19"/>
        <v>40</v>
      </c>
      <c r="I22" s="21">
        <f t="shared" si="19"/>
        <v>23</v>
      </c>
      <c r="J22" s="21">
        <f t="shared" si="19"/>
        <v>20</v>
      </c>
      <c r="K22" s="21">
        <f t="shared" si="19"/>
        <v>49</v>
      </c>
      <c r="L22" s="21">
        <f t="shared" si="19"/>
        <v>15</v>
      </c>
      <c r="M22" s="21">
        <f t="shared" si="19"/>
        <v>13</v>
      </c>
      <c r="N22" s="51">
        <f t="shared" si="2"/>
        <v>409</v>
      </c>
    </row>
    <row r="23" spans="1:14" s="3" customFormat="1" x14ac:dyDescent="0.25">
      <c r="A23" s="49" t="s">
        <v>48</v>
      </c>
      <c r="B23" s="21">
        <f t="shared" ref="B23:M23" si="20">+B63+B103</f>
        <v>0</v>
      </c>
      <c r="C23" s="21">
        <f t="shared" si="20"/>
        <v>2</v>
      </c>
      <c r="D23" s="21">
        <f t="shared" si="20"/>
        <v>2</v>
      </c>
      <c r="E23" s="21">
        <f t="shared" si="20"/>
        <v>2</v>
      </c>
      <c r="F23" s="21">
        <f t="shared" si="20"/>
        <v>0</v>
      </c>
      <c r="G23" s="21">
        <f t="shared" si="20"/>
        <v>1</v>
      </c>
      <c r="H23" s="21">
        <f t="shared" si="20"/>
        <v>0</v>
      </c>
      <c r="I23" s="21">
        <f t="shared" si="20"/>
        <v>1</v>
      </c>
      <c r="J23" s="21">
        <f t="shared" si="20"/>
        <v>0</v>
      </c>
      <c r="K23" s="21">
        <f t="shared" si="20"/>
        <v>1</v>
      </c>
      <c r="L23" s="21">
        <f t="shared" si="20"/>
        <v>0</v>
      </c>
      <c r="M23" s="21">
        <f t="shared" si="20"/>
        <v>0</v>
      </c>
      <c r="N23" s="51">
        <f t="shared" si="2"/>
        <v>9</v>
      </c>
    </row>
    <row r="24" spans="1:14" s="3" customFormat="1" x14ac:dyDescent="0.25">
      <c r="A24" s="49" t="s">
        <v>49</v>
      </c>
      <c r="B24" s="21">
        <f t="shared" ref="B24:M24" si="21">+B64+B104</f>
        <v>0</v>
      </c>
      <c r="C24" s="21">
        <f t="shared" si="21"/>
        <v>0</v>
      </c>
      <c r="D24" s="21">
        <f t="shared" si="21"/>
        <v>0</v>
      </c>
      <c r="E24" s="21">
        <f t="shared" si="21"/>
        <v>0</v>
      </c>
      <c r="F24" s="21">
        <f t="shared" si="21"/>
        <v>0</v>
      </c>
      <c r="G24" s="21">
        <f t="shared" si="21"/>
        <v>0</v>
      </c>
      <c r="H24" s="21">
        <f t="shared" si="21"/>
        <v>0</v>
      </c>
      <c r="I24" s="21">
        <f t="shared" si="21"/>
        <v>0</v>
      </c>
      <c r="J24" s="21">
        <f t="shared" si="21"/>
        <v>0</v>
      </c>
      <c r="K24" s="21">
        <f t="shared" si="21"/>
        <v>0</v>
      </c>
      <c r="L24" s="21">
        <f t="shared" si="21"/>
        <v>0</v>
      </c>
      <c r="M24" s="21">
        <f t="shared" si="21"/>
        <v>0</v>
      </c>
      <c r="N24" s="51">
        <f t="shared" si="2"/>
        <v>0</v>
      </c>
    </row>
    <row r="25" spans="1:14" s="3" customFormat="1" x14ac:dyDescent="0.25">
      <c r="A25" s="49" t="s">
        <v>50</v>
      </c>
      <c r="B25" s="21">
        <f t="shared" ref="B25:M25" si="22">+B65+B105</f>
        <v>0</v>
      </c>
      <c r="C25" s="21">
        <f t="shared" si="22"/>
        <v>0</v>
      </c>
      <c r="D25" s="21">
        <f t="shared" si="22"/>
        <v>0</v>
      </c>
      <c r="E25" s="21">
        <f t="shared" si="22"/>
        <v>0</v>
      </c>
      <c r="F25" s="21">
        <f t="shared" si="22"/>
        <v>0</v>
      </c>
      <c r="G25" s="21">
        <f t="shared" si="22"/>
        <v>0</v>
      </c>
      <c r="H25" s="21">
        <f t="shared" si="22"/>
        <v>0</v>
      </c>
      <c r="I25" s="21">
        <f t="shared" si="22"/>
        <v>0</v>
      </c>
      <c r="J25" s="21">
        <f t="shared" si="22"/>
        <v>0</v>
      </c>
      <c r="K25" s="21">
        <f t="shared" si="22"/>
        <v>0</v>
      </c>
      <c r="L25" s="21">
        <f t="shared" si="22"/>
        <v>0</v>
      </c>
      <c r="M25" s="21">
        <f t="shared" si="22"/>
        <v>0</v>
      </c>
      <c r="N25" s="51">
        <f t="shared" si="2"/>
        <v>0</v>
      </c>
    </row>
    <row r="26" spans="1:14" ht="32.25" x14ac:dyDescent="0.3">
      <c r="A26" s="46" t="s">
        <v>51</v>
      </c>
      <c r="B26" s="21">
        <f t="shared" ref="B26:M26" si="23">+B66+B106</f>
        <v>6</v>
      </c>
      <c r="C26" s="21">
        <f t="shared" si="23"/>
        <v>2</v>
      </c>
      <c r="D26" s="21">
        <f t="shared" si="23"/>
        <v>3</v>
      </c>
      <c r="E26" s="21">
        <f t="shared" si="23"/>
        <v>1</v>
      </c>
      <c r="F26" s="21">
        <f t="shared" si="23"/>
        <v>1</v>
      </c>
      <c r="G26" s="21">
        <f t="shared" si="23"/>
        <v>0</v>
      </c>
      <c r="H26" s="21">
        <f t="shared" si="23"/>
        <v>1</v>
      </c>
      <c r="I26" s="21">
        <f t="shared" si="23"/>
        <v>1</v>
      </c>
      <c r="J26" s="21">
        <f t="shared" si="23"/>
        <v>2</v>
      </c>
      <c r="K26" s="21">
        <f t="shared" si="23"/>
        <v>3</v>
      </c>
      <c r="L26" s="21">
        <f t="shared" si="23"/>
        <v>2</v>
      </c>
      <c r="M26" s="21">
        <f t="shared" si="23"/>
        <v>2</v>
      </c>
      <c r="N26" s="51">
        <f t="shared" si="2"/>
        <v>24</v>
      </c>
    </row>
    <row r="27" spans="1:14" ht="32.25" x14ac:dyDescent="0.3">
      <c r="A27" s="46" t="s">
        <v>52</v>
      </c>
      <c r="B27" s="21">
        <f t="shared" ref="B27:M27" si="24">+B67+B107</f>
        <v>1</v>
      </c>
      <c r="C27" s="21">
        <f t="shared" si="24"/>
        <v>4</v>
      </c>
      <c r="D27" s="21">
        <f t="shared" si="24"/>
        <v>5</v>
      </c>
      <c r="E27" s="21">
        <f t="shared" si="24"/>
        <v>0</v>
      </c>
      <c r="F27" s="21">
        <f t="shared" si="24"/>
        <v>6</v>
      </c>
      <c r="G27" s="21">
        <f t="shared" si="24"/>
        <v>2</v>
      </c>
      <c r="H27" s="21">
        <f t="shared" si="24"/>
        <v>2</v>
      </c>
      <c r="I27" s="21">
        <f t="shared" si="24"/>
        <v>8</v>
      </c>
      <c r="J27" s="21">
        <f t="shared" si="24"/>
        <v>3</v>
      </c>
      <c r="K27" s="21">
        <f t="shared" si="24"/>
        <v>3</v>
      </c>
      <c r="L27" s="21">
        <f t="shared" si="24"/>
        <v>8</v>
      </c>
      <c r="M27" s="21">
        <f t="shared" si="24"/>
        <v>5</v>
      </c>
      <c r="N27" s="51">
        <f t="shared" si="2"/>
        <v>47</v>
      </c>
    </row>
    <row r="28" spans="1:14" ht="32.25" x14ac:dyDescent="0.3">
      <c r="A28" s="46" t="s">
        <v>53</v>
      </c>
      <c r="B28" s="21">
        <f t="shared" ref="B28:M28" si="25">+B68+B108</f>
        <v>1</v>
      </c>
      <c r="C28" s="21">
        <f t="shared" si="25"/>
        <v>4</v>
      </c>
      <c r="D28" s="21">
        <f t="shared" si="25"/>
        <v>4</v>
      </c>
      <c r="E28" s="21">
        <f t="shared" si="25"/>
        <v>7</v>
      </c>
      <c r="F28" s="21">
        <f t="shared" si="25"/>
        <v>9</v>
      </c>
      <c r="G28" s="21">
        <f t="shared" si="25"/>
        <v>6</v>
      </c>
      <c r="H28" s="21">
        <f t="shared" si="25"/>
        <v>3</v>
      </c>
      <c r="I28" s="21">
        <f t="shared" si="25"/>
        <v>6</v>
      </c>
      <c r="J28" s="21">
        <f t="shared" si="25"/>
        <v>7</v>
      </c>
      <c r="K28" s="21">
        <f t="shared" si="25"/>
        <v>5</v>
      </c>
      <c r="L28" s="21">
        <f t="shared" si="25"/>
        <v>3</v>
      </c>
      <c r="M28" s="21">
        <f t="shared" si="25"/>
        <v>1</v>
      </c>
      <c r="N28" s="51">
        <f t="shared" si="2"/>
        <v>56</v>
      </c>
    </row>
    <row r="29" spans="1:14" x14ac:dyDescent="0.3">
      <c r="A29" s="48" t="s">
        <v>15</v>
      </c>
      <c r="B29" s="22">
        <f t="shared" ref="B29:M29" si="26">+B69+B109</f>
        <v>0</v>
      </c>
      <c r="C29" s="22">
        <f t="shared" si="26"/>
        <v>0</v>
      </c>
      <c r="D29" s="22">
        <f t="shared" si="26"/>
        <v>2</v>
      </c>
      <c r="E29" s="22">
        <f t="shared" si="26"/>
        <v>5</v>
      </c>
      <c r="F29" s="22">
        <f t="shared" si="26"/>
        <v>3</v>
      </c>
      <c r="G29" s="22">
        <f t="shared" si="26"/>
        <v>1</v>
      </c>
      <c r="H29" s="22">
        <f t="shared" si="26"/>
        <v>1</v>
      </c>
      <c r="I29" s="22">
        <f t="shared" si="26"/>
        <v>4</v>
      </c>
      <c r="J29" s="22">
        <f t="shared" si="26"/>
        <v>3</v>
      </c>
      <c r="K29" s="22">
        <f t="shared" si="26"/>
        <v>1</v>
      </c>
      <c r="L29" s="22">
        <f t="shared" si="26"/>
        <v>2</v>
      </c>
      <c r="M29" s="22">
        <f t="shared" si="26"/>
        <v>1</v>
      </c>
      <c r="N29" s="51">
        <f t="shared" si="2"/>
        <v>23</v>
      </c>
    </row>
    <row r="30" spans="1:14" x14ac:dyDescent="0.3">
      <c r="A30" s="48" t="s">
        <v>16</v>
      </c>
      <c r="B30" s="22">
        <f t="shared" ref="B30:M30" si="27">+B70+B110</f>
        <v>0</v>
      </c>
      <c r="C30" s="22">
        <f t="shared" si="27"/>
        <v>2</v>
      </c>
      <c r="D30" s="22">
        <f t="shared" si="27"/>
        <v>2</v>
      </c>
      <c r="E30" s="22">
        <f t="shared" si="27"/>
        <v>1</v>
      </c>
      <c r="F30" s="22">
        <f t="shared" si="27"/>
        <v>5</v>
      </c>
      <c r="G30" s="22">
        <f t="shared" si="27"/>
        <v>4</v>
      </c>
      <c r="H30" s="22">
        <f t="shared" si="27"/>
        <v>1</v>
      </c>
      <c r="I30" s="22">
        <f t="shared" si="27"/>
        <v>2</v>
      </c>
      <c r="J30" s="22">
        <f t="shared" si="27"/>
        <v>3</v>
      </c>
      <c r="K30" s="22">
        <f t="shared" si="27"/>
        <v>3</v>
      </c>
      <c r="L30" s="22">
        <f t="shared" si="27"/>
        <v>1</v>
      </c>
      <c r="M30" s="22">
        <f t="shared" si="27"/>
        <v>0</v>
      </c>
      <c r="N30" s="51">
        <f t="shared" si="2"/>
        <v>24</v>
      </c>
    </row>
    <row r="31" spans="1:14" x14ac:dyDescent="0.3">
      <c r="A31" s="48" t="s">
        <v>17</v>
      </c>
      <c r="B31" s="22">
        <f t="shared" ref="B31:M31" si="28">+B71+B111</f>
        <v>1</v>
      </c>
      <c r="C31" s="22">
        <f t="shared" si="28"/>
        <v>1</v>
      </c>
      <c r="D31" s="22">
        <f t="shared" si="28"/>
        <v>0</v>
      </c>
      <c r="E31" s="22">
        <f t="shared" si="28"/>
        <v>1</v>
      </c>
      <c r="F31" s="22">
        <f t="shared" si="28"/>
        <v>1</v>
      </c>
      <c r="G31" s="22">
        <f t="shared" si="28"/>
        <v>1</v>
      </c>
      <c r="H31" s="22">
        <f t="shared" si="28"/>
        <v>1</v>
      </c>
      <c r="I31" s="22">
        <f t="shared" si="28"/>
        <v>0</v>
      </c>
      <c r="J31" s="22">
        <f t="shared" si="28"/>
        <v>1</v>
      </c>
      <c r="K31" s="22">
        <f t="shared" si="28"/>
        <v>1</v>
      </c>
      <c r="L31" s="22">
        <f t="shared" si="28"/>
        <v>0</v>
      </c>
      <c r="M31" s="22">
        <f t="shared" si="28"/>
        <v>0</v>
      </c>
      <c r="N31" s="51">
        <f t="shared" si="2"/>
        <v>8</v>
      </c>
    </row>
    <row r="32" spans="1:14" x14ac:dyDescent="0.3">
      <c r="A32" s="48" t="s">
        <v>18</v>
      </c>
      <c r="B32" s="22">
        <f t="shared" ref="B32:M32" si="29">+B72+B112</f>
        <v>0</v>
      </c>
      <c r="C32" s="22">
        <f t="shared" si="29"/>
        <v>1</v>
      </c>
      <c r="D32" s="22">
        <f t="shared" si="29"/>
        <v>0</v>
      </c>
      <c r="E32" s="22">
        <f t="shared" si="29"/>
        <v>0</v>
      </c>
      <c r="F32" s="22">
        <f t="shared" si="29"/>
        <v>0</v>
      </c>
      <c r="G32" s="22">
        <f t="shared" si="29"/>
        <v>0</v>
      </c>
      <c r="H32" s="22">
        <f t="shared" si="29"/>
        <v>0</v>
      </c>
      <c r="I32" s="22">
        <f t="shared" si="29"/>
        <v>0</v>
      </c>
      <c r="J32" s="22">
        <f t="shared" si="29"/>
        <v>0</v>
      </c>
      <c r="K32" s="22">
        <f t="shared" si="29"/>
        <v>0</v>
      </c>
      <c r="L32" s="22">
        <f t="shared" si="29"/>
        <v>0</v>
      </c>
      <c r="M32" s="22">
        <f t="shared" si="29"/>
        <v>0</v>
      </c>
      <c r="N32" s="51">
        <f t="shared" si="2"/>
        <v>1</v>
      </c>
    </row>
    <row r="33" spans="1:14" x14ac:dyDescent="0.3">
      <c r="A33" s="46" t="s">
        <v>54</v>
      </c>
      <c r="B33" s="21">
        <f t="shared" ref="B33:M33" si="30">+B73+B113</f>
        <v>3</v>
      </c>
      <c r="C33" s="21">
        <f t="shared" si="30"/>
        <v>4</v>
      </c>
      <c r="D33" s="21">
        <f t="shared" si="30"/>
        <v>3</v>
      </c>
      <c r="E33" s="21">
        <f t="shared" si="30"/>
        <v>6</v>
      </c>
      <c r="F33" s="21">
        <f t="shared" si="30"/>
        <v>7</v>
      </c>
      <c r="G33" s="21">
        <f t="shared" si="30"/>
        <v>4</v>
      </c>
      <c r="H33" s="21">
        <f t="shared" si="30"/>
        <v>3</v>
      </c>
      <c r="I33" s="21">
        <f t="shared" si="30"/>
        <v>8</v>
      </c>
      <c r="J33" s="21">
        <f t="shared" si="30"/>
        <v>7</v>
      </c>
      <c r="K33" s="21">
        <f t="shared" si="30"/>
        <v>3</v>
      </c>
      <c r="L33" s="21">
        <f t="shared" si="30"/>
        <v>9</v>
      </c>
      <c r="M33" s="21">
        <f t="shared" si="30"/>
        <v>5</v>
      </c>
      <c r="N33" s="51">
        <f t="shared" si="2"/>
        <v>62</v>
      </c>
    </row>
    <row r="34" spans="1:14" x14ac:dyDescent="0.3">
      <c r="A34" s="46" t="s">
        <v>55</v>
      </c>
      <c r="B34" s="21">
        <f t="shared" ref="B34:M34" si="31">+B74+B114</f>
        <v>0</v>
      </c>
      <c r="C34" s="21">
        <f t="shared" si="31"/>
        <v>0</v>
      </c>
      <c r="D34" s="21">
        <f t="shared" si="31"/>
        <v>1</v>
      </c>
      <c r="E34" s="21">
        <f t="shared" si="31"/>
        <v>0</v>
      </c>
      <c r="F34" s="21">
        <f t="shared" si="31"/>
        <v>1</v>
      </c>
      <c r="G34" s="21">
        <f t="shared" si="31"/>
        <v>0</v>
      </c>
      <c r="H34" s="21">
        <f t="shared" si="31"/>
        <v>0</v>
      </c>
      <c r="I34" s="21">
        <f t="shared" si="31"/>
        <v>2</v>
      </c>
      <c r="J34" s="21">
        <f t="shared" si="31"/>
        <v>2</v>
      </c>
      <c r="K34" s="21">
        <f t="shared" si="31"/>
        <v>0</v>
      </c>
      <c r="L34" s="21">
        <f t="shared" si="31"/>
        <v>1</v>
      </c>
      <c r="M34" s="21">
        <f t="shared" si="31"/>
        <v>1</v>
      </c>
      <c r="N34" s="51">
        <f t="shared" si="2"/>
        <v>8</v>
      </c>
    </row>
    <row r="35" spans="1:14" x14ac:dyDescent="0.3">
      <c r="A35" s="48" t="s">
        <v>19</v>
      </c>
      <c r="B35" s="22">
        <f t="shared" ref="B35:M35" si="32">+B75+B115</f>
        <v>0</v>
      </c>
      <c r="C35" s="22">
        <f t="shared" si="32"/>
        <v>0</v>
      </c>
      <c r="D35" s="22">
        <f t="shared" si="32"/>
        <v>0</v>
      </c>
      <c r="E35" s="22">
        <f t="shared" si="32"/>
        <v>0</v>
      </c>
      <c r="F35" s="22">
        <f t="shared" si="32"/>
        <v>0</v>
      </c>
      <c r="G35" s="22">
        <f t="shared" si="32"/>
        <v>0</v>
      </c>
      <c r="H35" s="22">
        <f t="shared" si="32"/>
        <v>0</v>
      </c>
      <c r="I35" s="22">
        <f t="shared" si="32"/>
        <v>0</v>
      </c>
      <c r="J35" s="22">
        <f t="shared" si="32"/>
        <v>0</v>
      </c>
      <c r="K35" s="22">
        <f t="shared" si="32"/>
        <v>0</v>
      </c>
      <c r="L35" s="22">
        <f t="shared" si="32"/>
        <v>0</v>
      </c>
      <c r="M35" s="22">
        <f t="shared" si="32"/>
        <v>0</v>
      </c>
      <c r="N35" s="51">
        <f t="shared" si="2"/>
        <v>0</v>
      </c>
    </row>
    <row r="36" spans="1:14" x14ac:dyDescent="0.3">
      <c r="A36" s="48" t="s">
        <v>20</v>
      </c>
      <c r="B36" s="22">
        <f t="shared" ref="B36:M36" si="33">+B76+B116</f>
        <v>0</v>
      </c>
      <c r="C36" s="22">
        <f t="shared" si="33"/>
        <v>0</v>
      </c>
      <c r="D36" s="22">
        <f t="shared" si="33"/>
        <v>1</v>
      </c>
      <c r="E36" s="22">
        <f t="shared" si="33"/>
        <v>0</v>
      </c>
      <c r="F36" s="22">
        <f t="shared" si="33"/>
        <v>1</v>
      </c>
      <c r="G36" s="22">
        <f t="shared" si="33"/>
        <v>0</v>
      </c>
      <c r="H36" s="22">
        <f t="shared" si="33"/>
        <v>0</v>
      </c>
      <c r="I36" s="22">
        <f t="shared" si="33"/>
        <v>2</v>
      </c>
      <c r="J36" s="22">
        <f t="shared" si="33"/>
        <v>2</v>
      </c>
      <c r="K36" s="22">
        <f t="shared" si="33"/>
        <v>0</v>
      </c>
      <c r="L36" s="22">
        <f t="shared" si="33"/>
        <v>1</v>
      </c>
      <c r="M36" s="22">
        <f t="shared" si="33"/>
        <v>1</v>
      </c>
      <c r="N36" s="51">
        <f t="shared" si="2"/>
        <v>8</v>
      </c>
    </row>
    <row r="37" spans="1:14" x14ac:dyDescent="0.3">
      <c r="A37" s="46" t="s">
        <v>56</v>
      </c>
      <c r="B37" s="21">
        <f t="shared" ref="B37:M37" si="34">+B77+B117</f>
        <v>0</v>
      </c>
      <c r="C37" s="21">
        <f t="shared" si="34"/>
        <v>1</v>
      </c>
      <c r="D37" s="21">
        <f t="shared" si="34"/>
        <v>1</v>
      </c>
      <c r="E37" s="21">
        <f t="shared" si="34"/>
        <v>0</v>
      </c>
      <c r="F37" s="21">
        <f t="shared" si="34"/>
        <v>0</v>
      </c>
      <c r="G37" s="21">
        <f t="shared" si="34"/>
        <v>0</v>
      </c>
      <c r="H37" s="21">
        <f t="shared" si="34"/>
        <v>0</v>
      </c>
      <c r="I37" s="21">
        <f t="shared" si="34"/>
        <v>0</v>
      </c>
      <c r="J37" s="21">
        <f t="shared" si="34"/>
        <v>0</v>
      </c>
      <c r="K37" s="21">
        <f t="shared" si="34"/>
        <v>0</v>
      </c>
      <c r="L37" s="21">
        <f t="shared" si="34"/>
        <v>0</v>
      </c>
      <c r="M37" s="21">
        <f t="shared" si="34"/>
        <v>0</v>
      </c>
      <c r="N37" s="51">
        <f t="shared" si="2"/>
        <v>2</v>
      </c>
    </row>
    <row r="38" spans="1:14" x14ac:dyDescent="0.3">
      <c r="A38" s="46" t="s">
        <v>57</v>
      </c>
      <c r="B38" s="21">
        <f t="shared" ref="B38:M38" si="35">+B78+B118</f>
        <v>5</v>
      </c>
      <c r="C38" s="21">
        <f t="shared" si="35"/>
        <v>1</v>
      </c>
      <c r="D38" s="21">
        <f t="shared" si="35"/>
        <v>5</v>
      </c>
      <c r="E38" s="21">
        <f t="shared" si="35"/>
        <v>3</v>
      </c>
      <c r="F38" s="21">
        <f t="shared" si="35"/>
        <v>4</v>
      </c>
      <c r="G38" s="21">
        <f t="shared" si="35"/>
        <v>1</v>
      </c>
      <c r="H38" s="21">
        <f t="shared" si="35"/>
        <v>1</v>
      </c>
      <c r="I38" s="21">
        <f t="shared" si="35"/>
        <v>2</v>
      </c>
      <c r="J38" s="21">
        <f t="shared" si="35"/>
        <v>3</v>
      </c>
      <c r="K38" s="21">
        <f t="shared" si="35"/>
        <v>2</v>
      </c>
      <c r="L38" s="21">
        <f t="shared" si="35"/>
        <v>7</v>
      </c>
      <c r="M38" s="21">
        <f t="shared" si="35"/>
        <v>3</v>
      </c>
      <c r="N38" s="51">
        <f t="shared" si="2"/>
        <v>37</v>
      </c>
    </row>
    <row r="39" spans="1:14" x14ac:dyDescent="0.3">
      <c r="A39" s="46" t="s">
        <v>58</v>
      </c>
      <c r="B39" s="21">
        <f t="shared" ref="B39:M39" si="36">+B79+B119</f>
        <v>115</v>
      </c>
      <c r="C39" s="21">
        <f t="shared" si="36"/>
        <v>176</v>
      </c>
      <c r="D39" s="21">
        <f t="shared" si="36"/>
        <v>160</v>
      </c>
      <c r="E39" s="21">
        <f t="shared" si="36"/>
        <v>170</v>
      </c>
      <c r="F39" s="21">
        <f t="shared" si="36"/>
        <v>204</v>
      </c>
      <c r="G39" s="21">
        <f t="shared" si="36"/>
        <v>132</v>
      </c>
      <c r="H39" s="21">
        <f t="shared" si="36"/>
        <v>103</v>
      </c>
      <c r="I39" s="21">
        <f t="shared" si="36"/>
        <v>206</v>
      </c>
      <c r="J39" s="21">
        <f t="shared" si="36"/>
        <v>183</v>
      </c>
      <c r="K39" s="21">
        <f t="shared" si="36"/>
        <v>192</v>
      </c>
      <c r="L39" s="21">
        <f t="shared" si="36"/>
        <v>284</v>
      </c>
      <c r="M39" s="21">
        <f t="shared" si="36"/>
        <v>88</v>
      </c>
      <c r="N39" s="51">
        <f t="shared" si="2"/>
        <v>2013</v>
      </c>
    </row>
    <row r="40" spans="1:14" ht="33" thickBot="1" x14ac:dyDescent="0.35">
      <c r="A40" s="50" t="s">
        <v>59</v>
      </c>
      <c r="B40" s="43">
        <f t="shared" ref="B40:M40" si="37">+B80+B120</f>
        <v>0</v>
      </c>
      <c r="C40" s="43">
        <f t="shared" si="37"/>
        <v>0</v>
      </c>
      <c r="D40" s="43">
        <f t="shared" si="37"/>
        <v>0</v>
      </c>
      <c r="E40" s="43">
        <f t="shared" si="37"/>
        <v>0</v>
      </c>
      <c r="F40" s="43">
        <f t="shared" si="37"/>
        <v>0</v>
      </c>
      <c r="G40" s="43">
        <f t="shared" si="37"/>
        <v>87</v>
      </c>
      <c r="H40" s="43">
        <f t="shared" si="37"/>
        <v>0</v>
      </c>
      <c r="I40" s="43">
        <f t="shared" si="37"/>
        <v>375</v>
      </c>
      <c r="J40" s="43">
        <f t="shared" si="37"/>
        <v>93</v>
      </c>
      <c r="K40" s="43">
        <f t="shared" si="37"/>
        <v>141</v>
      </c>
      <c r="L40" s="43">
        <f t="shared" si="37"/>
        <v>361</v>
      </c>
      <c r="M40" s="43">
        <f t="shared" si="37"/>
        <v>0</v>
      </c>
      <c r="N40" s="52">
        <f t="shared" si="2"/>
        <v>1057</v>
      </c>
    </row>
    <row r="41" spans="1:14" ht="40.5" customHeight="1" thickBot="1" x14ac:dyDescent="0.35"/>
    <row r="42" spans="1:14" ht="33" customHeight="1" x14ac:dyDescent="0.3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30" customHeight="1" x14ac:dyDescent="0.3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x14ac:dyDescent="0.3">
      <c r="A44" s="45" t="s">
        <v>31</v>
      </c>
      <c r="B44" s="21">
        <v>49</v>
      </c>
      <c r="C44" s="21">
        <v>59</v>
      </c>
      <c r="D44" s="21">
        <v>54</v>
      </c>
      <c r="E44" s="21">
        <v>70</v>
      </c>
      <c r="F44" s="21">
        <v>83</v>
      </c>
      <c r="G44" s="21">
        <v>73</v>
      </c>
      <c r="H44" s="21">
        <v>29</v>
      </c>
      <c r="I44" s="21">
        <v>83</v>
      </c>
      <c r="J44" s="21">
        <v>57</v>
      </c>
      <c r="K44" s="21">
        <v>64</v>
      </c>
      <c r="L44" s="21">
        <v>41</v>
      </c>
      <c r="M44" s="21">
        <v>36</v>
      </c>
      <c r="N44" s="35">
        <f>SUM(B44:M44)</f>
        <v>698</v>
      </c>
    </row>
    <row r="45" spans="1:14" x14ac:dyDescent="0.3">
      <c r="A45" s="46" t="s">
        <v>32</v>
      </c>
      <c r="B45" s="21">
        <v>7</v>
      </c>
      <c r="C45" s="21">
        <v>7</v>
      </c>
      <c r="D45" s="21">
        <v>4</v>
      </c>
      <c r="E45" s="21">
        <v>5</v>
      </c>
      <c r="F45" s="21">
        <v>3</v>
      </c>
      <c r="G45" s="21">
        <v>3</v>
      </c>
      <c r="H45" s="21">
        <v>2</v>
      </c>
      <c r="I45" s="21">
        <v>5</v>
      </c>
      <c r="J45" s="21">
        <v>7</v>
      </c>
      <c r="K45" s="21">
        <v>2</v>
      </c>
      <c r="L45" s="21">
        <v>4</v>
      </c>
      <c r="M45" s="21">
        <v>0</v>
      </c>
      <c r="N45" s="35">
        <f t="shared" ref="N45:N80" si="38">SUM(B45:M45)</f>
        <v>49</v>
      </c>
    </row>
    <row r="46" spans="1:14" x14ac:dyDescent="0.3">
      <c r="A46" s="46" t="s">
        <v>33</v>
      </c>
      <c r="B46" s="21">
        <v>1</v>
      </c>
      <c r="C46" s="21">
        <v>4</v>
      </c>
      <c r="D46" s="21">
        <v>4</v>
      </c>
      <c r="E46" s="21">
        <v>2</v>
      </c>
      <c r="F46" s="21">
        <v>4</v>
      </c>
      <c r="G46" s="21">
        <v>4</v>
      </c>
      <c r="H46" s="21">
        <v>2</v>
      </c>
      <c r="I46" s="21">
        <v>7</v>
      </c>
      <c r="J46" s="21">
        <v>7</v>
      </c>
      <c r="K46" s="21">
        <v>3</v>
      </c>
      <c r="L46" s="21">
        <v>3</v>
      </c>
      <c r="M46" s="21">
        <v>4</v>
      </c>
      <c r="N46" s="35">
        <f t="shared" si="38"/>
        <v>45</v>
      </c>
    </row>
    <row r="47" spans="1:14" x14ac:dyDescent="0.3">
      <c r="A47" s="46" t="s">
        <v>34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</v>
      </c>
      <c r="J47" s="21">
        <v>1</v>
      </c>
      <c r="K47" s="21">
        <v>2</v>
      </c>
      <c r="L47" s="21">
        <v>0</v>
      </c>
      <c r="M47" s="21">
        <v>1</v>
      </c>
      <c r="N47" s="35">
        <f t="shared" si="38"/>
        <v>6</v>
      </c>
    </row>
    <row r="48" spans="1:14" x14ac:dyDescent="0.3">
      <c r="A48" s="46" t="s">
        <v>35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35">
        <f t="shared" si="38"/>
        <v>1</v>
      </c>
    </row>
    <row r="49" spans="1:14" x14ac:dyDescent="0.3">
      <c r="A49" s="46" t="s">
        <v>36</v>
      </c>
      <c r="B49" s="21">
        <v>0</v>
      </c>
      <c r="C49" s="21">
        <v>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35">
        <f t="shared" si="38"/>
        <v>1</v>
      </c>
    </row>
    <row r="50" spans="1:14" x14ac:dyDescent="0.3">
      <c r="A50" s="46" t="s">
        <v>37</v>
      </c>
      <c r="B50" s="21">
        <v>5</v>
      </c>
      <c r="C50" s="21">
        <v>4</v>
      </c>
      <c r="D50" s="21">
        <v>6</v>
      </c>
      <c r="E50" s="21">
        <v>7</v>
      </c>
      <c r="F50" s="21">
        <v>4</v>
      </c>
      <c r="G50" s="21">
        <v>4</v>
      </c>
      <c r="H50" s="21">
        <v>3</v>
      </c>
      <c r="I50" s="21">
        <v>6</v>
      </c>
      <c r="J50" s="21">
        <v>4</v>
      </c>
      <c r="K50" s="21">
        <v>5</v>
      </c>
      <c r="L50" s="21">
        <v>5</v>
      </c>
      <c r="M50" s="21">
        <v>2</v>
      </c>
      <c r="N50" s="35">
        <f t="shared" si="38"/>
        <v>55</v>
      </c>
    </row>
    <row r="51" spans="1:14" x14ac:dyDescent="0.3">
      <c r="A51" s="46" t="s">
        <v>38</v>
      </c>
      <c r="B51" s="21">
        <v>1</v>
      </c>
      <c r="C51" s="21">
        <v>1</v>
      </c>
      <c r="D51" s="21">
        <v>2</v>
      </c>
      <c r="E51" s="21">
        <v>5</v>
      </c>
      <c r="F51" s="21">
        <v>1</v>
      </c>
      <c r="G51" s="21">
        <v>4</v>
      </c>
      <c r="H51" s="21">
        <v>3</v>
      </c>
      <c r="I51" s="21">
        <v>3</v>
      </c>
      <c r="J51" s="21">
        <v>3</v>
      </c>
      <c r="K51" s="21">
        <v>7</v>
      </c>
      <c r="L51" s="21">
        <v>0</v>
      </c>
      <c r="M51" s="21">
        <v>1</v>
      </c>
      <c r="N51" s="35">
        <f t="shared" si="38"/>
        <v>31</v>
      </c>
    </row>
    <row r="52" spans="1:14" x14ac:dyDescent="0.3">
      <c r="A52" s="46" t="s">
        <v>39</v>
      </c>
      <c r="B52" s="21">
        <v>1</v>
      </c>
      <c r="C52" s="21">
        <v>4</v>
      </c>
      <c r="D52" s="21">
        <v>5</v>
      </c>
      <c r="E52" s="21">
        <v>4</v>
      </c>
      <c r="F52" s="21">
        <v>4</v>
      </c>
      <c r="G52" s="21">
        <v>4</v>
      </c>
      <c r="H52" s="21">
        <v>2</v>
      </c>
      <c r="I52" s="21">
        <v>5</v>
      </c>
      <c r="J52" s="21">
        <v>4</v>
      </c>
      <c r="K52" s="21">
        <v>4</v>
      </c>
      <c r="L52" s="21">
        <v>3</v>
      </c>
      <c r="M52" s="21">
        <v>2</v>
      </c>
      <c r="N52" s="35">
        <f t="shared" si="38"/>
        <v>42</v>
      </c>
    </row>
    <row r="53" spans="1:14" x14ac:dyDescent="0.3">
      <c r="A53" s="47" t="s">
        <v>40</v>
      </c>
      <c r="B53" s="21">
        <v>7</v>
      </c>
      <c r="C53" s="21">
        <v>7</v>
      </c>
      <c r="D53" s="21">
        <v>8</v>
      </c>
      <c r="E53" s="21">
        <v>5</v>
      </c>
      <c r="F53" s="21">
        <v>8</v>
      </c>
      <c r="G53" s="21">
        <v>3</v>
      </c>
      <c r="H53" s="21">
        <v>2</v>
      </c>
      <c r="I53" s="21">
        <v>7</v>
      </c>
      <c r="J53" s="21">
        <v>6</v>
      </c>
      <c r="K53" s="21">
        <v>9</v>
      </c>
      <c r="L53" s="21">
        <v>2</v>
      </c>
      <c r="M53" s="21">
        <v>6</v>
      </c>
      <c r="N53" s="35">
        <f t="shared" si="38"/>
        <v>70</v>
      </c>
    </row>
    <row r="54" spans="1:14" x14ac:dyDescent="0.3">
      <c r="A54" s="47" t="s">
        <v>41</v>
      </c>
      <c r="B54" s="21">
        <v>878</v>
      </c>
      <c r="C54" s="21">
        <v>819</v>
      </c>
      <c r="D54" s="21">
        <v>735</v>
      </c>
      <c r="E54" s="21">
        <v>828</v>
      </c>
      <c r="F54" s="21">
        <v>956</v>
      </c>
      <c r="G54" s="21">
        <v>787</v>
      </c>
      <c r="H54" s="21">
        <v>561</v>
      </c>
      <c r="I54" s="21">
        <v>1083</v>
      </c>
      <c r="J54" s="21">
        <v>1007</v>
      </c>
      <c r="K54" s="21">
        <v>930</v>
      </c>
      <c r="L54" s="21">
        <v>818</v>
      </c>
      <c r="M54" s="21">
        <v>446</v>
      </c>
      <c r="N54" s="35">
        <f t="shared" si="38"/>
        <v>9848</v>
      </c>
    </row>
    <row r="55" spans="1:14" x14ac:dyDescent="0.3">
      <c r="A55" s="47" t="s">
        <v>42</v>
      </c>
      <c r="B55" s="21">
        <v>920</v>
      </c>
      <c r="C55" s="21">
        <v>902</v>
      </c>
      <c r="D55" s="21">
        <v>905</v>
      </c>
      <c r="E55" s="21">
        <v>946</v>
      </c>
      <c r="F55" s="21">
        <v>866</v>
      </c>
      <c r="G55" s="21">
        <v>907</v>
      </c>
      <c r="H55" s="21">
        <v>530</v>
      </c>
      <c r="I55" s="21">
        <v>982</v>
      </c>
      <c r="J55" s="21">
        <v>824</v>
      </c>
      <c r="K55" s="21">
        <v>939</v>
      </c>
      <c r="L55" s="21">
        <v>791</v>
      </c>
      <c r="M55" s="21">
        <v>353</v>
      </c>
      <c r="N55" s="35">
        <f t="shared" si="38"/>
        <v>9865</v>
      </c>
    </row>
    <row r="56" spans="1:14" ht="32.25" x14ac:dyDescent="0.3">
      <c r="A56" s="47" t="s">
        <v>43</v>
      </c>
      <c r="B56" s="21">
        <v>683</v>
      </c>
      <c r="C56" s="21">
        <v>2652</v>
      </c>
      <c r="D56" s="21">
        <v>2626</v>
      </c>
      <c r="E56" s="21">
        <v>2328</v>
      </c>
      <c r="F56" s="21">
        <v>2397</v>
      </c>
      <c r="G56" s="21">
        <v>2223</v>
      </c>
      <c r="H56" s="21">
        <v>1294</v>
      </c>
      <c r="I56" s="21">
        <v>2886</v>
      </c>
      <c r="J56" s="21">
        <v>2145</v>
      </c>
      <c r="K56" s="21">
        <v>2136</v>
      </c>
      <c r="L56" s="21">
        <v>1985</v>
      </c>
      <c r="M56" s="21">
        <v>1071</v>
      </c>
      <c r="N56" s="35">
        <f t="shared" si="38"/>
        <v>24426</v>
      </c>
    </row>
    <row r="57" spans="1:14" ht="32.25" x14ac:dyDescent="0.3">
      <c r="A57" s="47" t="s">
        <v>44</v>
      </c>
      <c r="B57" s="21">
        <v>7</v>
      </c>
      <c r="C57" s="21">
        <v>20</v>
      </c>
      <c r="D57" s="21">
        <v>1</v>
      </c>
      <c r="E57" s="21">
        <v>18</v>
      </c>
      <c r="F57" s="21">
        <v>10</v>
      </c>
      <c r="G57" s="21">
        <v>20</v>
      </c>
      <c r="H57" s="21">
        <v>8</v>
      </c>
      <c r="I57" s="21">
        <v>15</v>
      </c>
      <c r="J57" s="21">
        <v>34</v>
      </c>
      <c r="K57" s="21">
        <v>55</v>
      </c>
      <c r="L57" s="21">
        <v>29</v>
      </c>
      <c r="M57" s="21">
        <v>19</v>
      </c>
      <c r="N57" s="35">
        <f t="shared" si="38"/>
        <v>236</v>
      </c>
    </row>
    <row r="58" spans="1:14" ht="32.25" x14ac:dyDescent="0.3">
      <c r="A58" s="47" t="s">
        <v>45</v>
      </c>
      <c r="B58" s="21">
        <v>35</v>
      </c>
      <c r="C58" s="21">
        <v>66</v>
      </c>
      <c r="D58" s="21">
        <v>42</v>
      </c>
      <c r="E58" s="21">
        <v>46</v>
      </c>
      <c r="F58" s="21">
        <v>31</v>
      </c>
      <c r="G58" s="21">
        <v>40</v>
      </c>
      <c r="H58" s="21">
        <v>18</v>
      </c>
      <c r="I58" s="21">
        <v>12</v>
      </c>
      <c r="J58" s="21">
        <v>54</v>
      </c>
      <c r="K58" s="21">
        <v>61</v>
      </c>
      <c r="L58" s="21">
        <v>41</v>
      </c>
      <c r="M58" s="21">
        <v>14</v>
      </c>
      <c r="N58" s="35">
        <f t="shared" si="38"/>
        <v>460</v>
      </c>
    </row>
    <row r="59" spans="1:14" x14ac:dyDescent="0.3">
      <c r="A59" s="48" t="s">
        <v>13</v>
      </c>
      <c r="B59" s="22">
        <v>32</v>
      </c>
      <c r="C59" s="22">
        <v>64</v>
      </c>
      <c r="D59" s="22">
        <v>40</v>
      </c>
      <c r="E59" s="22">
        <v>42</v>
      </c>
      <c r="F59" s="22">
        <v>28</v>
      </c>
      <c r="G59" s="22">
        <v>39</v>
      </c>
      <c r="H59" s="22">
        <v>18</v>
      </c>
      <c r="I59" s="22">
        <v>12</v>
      </c>
      <c r="J59" s="22">
        <v>25</v>
      </c>
      <c r="K59" s="22">
        <v>41</v>
      </c>
      <c r="L59" s="22">
        <v>36</v>
      </c>
      <c r="M59" s="22">
        <v>12</v>
      </c>
      <c r="N59" s="51">
        <f t="shared" si="38"/>
        <v>389</v>
      </c>
    </row>
    <row r="60" spans="1:14" x14ac:dyDescent="0.3">
      <c r="A60" s="48" t="s">
        <v>14</v>
      </c>
      <c r="B60" s="22">
        <v>3</v>
      </c>
      <c r="C60" s="22">
        <v>2</v>
      </c>
      <c r="D60" s="22">
        <v>2</v>
      </c>
      <c r="E60" s="22">
        <v>4</v>
      </c>
      <c r="F60" s="22">
        <v>3</v>
      </c>
      <c r="G60" s="22">
        <v>1</v>
      </c>
      <c r="H60" s="22">
        <v>0</v>
      </c>
      <c r="I60" s="22">
        <v>0</v>
      </c>
      <c r="J60" s="22">
        <v>29</v>
      </c>
      <c r="K60" s="22">
        <v>20</v>
      </c>
      <c r="L60" s="22">
        <v>5</v>
      </c>
      <c r="M60" s="22">
        <v>2</v>
      </c>
      <c r="N60" s="51">
        <f t="shared" si="38"/>
        <v>71</v>
      </c>
    </row>
    <row r="61" spans="1:14" ht="31.5" x14ac:dyDescent="0.3">
      <c r="A61" s="49" t="s">
        <v>46</v>
      </c>
      <c r="B61" s="21">
        <v>18</v>
      </c>
      <c r="C61" s="21">
        <v>76</v>
      </c>
      <c r="D61" s="21">
        <v>24</v>
      </c>
      <c r="E61" s="21">
        <v>29</v>
      </c>
      <c r="F61" s="21">
        <v>47</v>
      </c>
      <c r="G61" s="21">
        <v>23</v>
      </c>
      <c r="H61" s="21">
        <v>11</v>
      </c>
      <c r="I61" s="21">
        <v>31</v>
      </c>
      <c r="J61" s="21">
        <v>19</v>
      </c>
      <c r="K61" s="21">
        <v>29</v>
      </c>
      <c r="L61" s="21">
        <v>19</v>
      </c>
      <c r="M61" s="21">
        <v>23</v>
      </c>
      <c r="N61" s="51">
        <f t="shared" si="38"/>
        <v>349</v>
      </c>
    </row>
    <row r="62" spans="1:14" x14ac:dyDescent="0.3">
      <c r="A62" s="49" t="s">
        <v>47</v>
      </c>
      <c r="B62" s="21">
        <v>2</v>
      </c>
      <c r="C62" s="21">
        <v>26</v>
      </c>
      <c r="D62" s="21">
        <v>19</v>
      </c>
      <c r="E62" s="21">
        <v>39</v>
      </c>
      <c r="F62" s="21">
        <v>43</v>
      </c>
      <c r="G62" s="21">
        <v>19</v>
      </c>
      <c r="H62" s="21">
        <v>22</v>
      </c>
      <c r="I62" s="21">
        <v>13</v>
      </c>
      <c r="J62" s="21">
        <v>18</v>
      </c>
      <c r="K62" s="21">
        <v>36</v>
      </c>
      <c r="L62" s="21">
        <v>14</v>
      </c>
      <c r="M62" s="21">
        <v>9</v>
      </c>
      <c r="N62" s="51">
        <f t="shared" si="38"/>
        <v>260</v>
      </c>
    </row>
    <row r="63" spans="1:14" x14ac:dyDescent="0.3">
      <c r="A63" s="49" t="s">
        <v>48</v>
      </c>
      <c r="B63" s="21">
        <v>0</v>
      </c>
      <c r="C63" s="21">
        <v>2</v>
      </c>
      <c r="D63" s="21">
        <v>2</v>
      </c>
      <c r="E63" s="21">
        <v>1</v>
      </c>
      <c r="F63" s="21">
        <v>0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>
        <v>0</v>
      </c>
      <c r="M63" s="21">
        <v>0</v>
      </c>
      <c r="N63" s="51">
        <f t="shared" si="38"/>
        <v>8</v>
      </c>
    </row>
    <row r="64" spans="1:14" x14ac:dyDescent="0.3">
      <c r="A64" s="49" t="s">
        <v>49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51">
        <f t="shared" si="38"/>
        <v>0</v>
      </c>
    </row>
    <row r="65" spans="1:14" x14ac:dyDescent="0.3">
      <c r="A65" s="49" t="s">
        <v>50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51">
        <f t="shared" si="38"/>
        <v>0</v>
      </c>
    </row>
    <row r="66" spans="1:14" ht="32.25" x14ac:dyDescent="0.3">
      <c r="A66" s="46" t="s">
        <v>51</v>
      </c>
      <c r="B66" s="21">
        <v>5</v>
      </c>
      <c r="C66" s="21">
        <v>2</v>
      </c>
      <c r="D66" s="21">
        <v>2</v>
      </c>
      <c r="E66" s="21">
        <v>1</v>
      </c>
      <c r="F66" s="21">
        <v>0</v>
      </c>
      <c r="G66" s="21">
        <v>0</v>
      </c>
      <c r="H66" s="21">
        <v>1</v>
      </c>
      <c r="I66" s="21">
        <v>1</v>
      </c>
      <c r="J66" s="21">
        <v>2</v>
      </c>
      <c r="K66" s="21">
        <v>2</v>
      </c>
      <c r="L66" s="21">
        <v>1</v>
      </c>
      <c r="M66" s="21">
        <v>2</v>
      </c>
      <c r="N66" s="51">
        <f t="shared" si="38"/>
        <v>19</v>
      </c>
    </row>
    <row r="67" spans="1:14" ht="32.25" x14ac:dyDescent="0.3">
      <c r="A67" s="46" t="s">
        <v>52</v>
      </c>
      <c r="B67" s="21">
        <v>1</v>
      </c>
      <c r="C67" s="21">
        <v>4</v>
      </c>
      <c r="D67" s="21">
        <v>5</v>
      </c>
      <c r="E67" s="21">
        <v>0</v>
      </c>
      <c r="F67" s="21">
        <v>6</v>
      </c>
      <c r="G67" s="21">
        <v>2</v>
      </c>
      <c r="H67" s="21">
        <v>2</v>
      </c>
      <c r="I67" s="21">
        <v>8</v>
      </c>
      <c r="J67" s="21">
        <v>3</v>
      </c>
      <c r="K67" s="21">
        <v>3</v>
      </c>
      <c r="L67" s="21">
        <v>8</v>
      </c>
      <c r="M67" s="21">
        <v>5</v>
      </c>
      <c r="N67" s="51">
        <f t="shared" si="38"/>
        <v>47</v>
      </c>
    </row>
    <row r="68" spans="1:14" ht="32.25" x14ac:dyDescent="0.3">
      <c r="A68" s="46" t="s">
        <v>53</v>
      </c>
      <c r="B68" s="21">
        <v>1</v>
      </c>
      <c r="C68" s="21">
        <v>3</v>
      </c>
      <c r="D68" s="21">
        <v>4</v>
      </c>
      <c r="E68" s="21">
        <v>7</v>
      </c>
      <c r="F68" s="21">
        <v>9</v>
      </c>
      <c r="G68" s="21">
        <v>6</v>
      </c>
      <c r="H68" s="21">
        <v>3</v>
      </c>
      <c r="I68" s="21">
        <v>5</v>
      </c>
      <c r="J68" s="21">
        <v>7</v>
      </c>
      <c r="K68" s="21">
        <v>5</v>
      </c>
      <c r="L68" s="21">
        <v>3</v>
      </c>
      <c r="M68" s="21">
        <v>1</v>
      </c>
      <c r="N68" s="51">
        <f t="shared" si="38"/>
        <v>54</v>
      </c>
    </row>
    <row r="69" spans="1:14" x14ac:dyDescent="0.3">
      <c r="A69" s="48" t="s">
        <v>15</v>
      </c>
      <c r="B69" s="22">
        <v>0</v>
      </c>
      <c r="C69" s="22">
        <v>0</v>
      </c>
      <c r="D69" s="22">
        <v>2</v>
      </c>
      <c r="E69" s="22">
        <v>5</v>
      </c>
      <c r="F69" s="22">
        <v>3</v>
      </c>
      <c r="G69" s="22">
        <v>1</v>
      </c>
      <c r="H69" s="22">
        <v>1</v>
      </c>
      <c r="I69" s="22">
        <v>3</v>
      </c>
      <c r="J69" s="22">
        <v>3</v>
      </c>
      <c r="K69" s="22">
        <v>1</v>
      </c>
      <c r="L69" s="22">
        <v>2</v>
      </c>
      <c r="M69" s="22">
        <v>1</v>
      </c>
      <c r="N69" s="51">
        <f t="shared" si="38"/>
        <v>22</v>
      </c>
    </row>
    <row r="70" spans="1:14" x14ac:dyDescent="0.3">
      <c r="A70" s="48" t="s">
        <v>16</v>
      </c>
      <c r="B70" s="22">
        <v>0</v>
      </c>
      <c r="C70" s="22">
        <v>2</v>
      </c>
      <c r="D70" s="22">
        <v>2</v>
      </c>
      <c r="E70" s="22">
        <v>1</v>
      </c>
      <c r="F70" s="22">
        <v>5</v>
      </c>
      <c r="G70" s="22">
        <v>4</v>
      </c>
      <c r="H70" s="22">
        <v>1</v>
      </c>
      <c r="I70" s="22">
        <v>2</v>
      </c>
      <c r="J70" s="22">
        <v>3</v>
      </c>
      <c r="K70" s="22">
        <v>3</v>
      </c>
      <c r="L70" s="22">
        <v>1</v>
      </c>
      <c r="M70" s="22">
        <v>0</v>
      </c>
      <c r="N70" s="51">
        <f t="shared" si="38"/>
        <v>24</v>
      </c>
    </row>
    <row r="71" spans="1:14" x14ac:dyDescent="0.3">
      <c r="A71" s="48" t="s">
        <v>17</v>
      </c>
      <c r="B71" s="22">
        <v>1</v>
      </c>
      <c r="C71" s="22">
        <v>0</v>
      </c>
      <c r="D71" s="22">
        <v>0</v>
      </c>
      <c r="E71" s="22">
        <v>1</v>
      </c>
      <c r="F71" s="22">
        <v>1</v>
      </c>
      <c r="G71" s="22">
        <v>1</v>
      </c>
      <c r="H71" s="22">
        <v>1</v>
      </c>
      <c r="I71" s="22">
        <v>0</v>
      </c>
      <c r="J71" s="22">
        <v>1</v>
      </c>
      <c r="K71" s="22">
        <v>1</v>
      </c>
      <c r="L71" s="22">
        <v>0</v>
      </c>
      <c r="M71" s="22">
        <v>0</v>
      </c>
      <c r="N71" s="51">
        <f t="shared" si="38"/>
        <v>7</v>
      </c>
    </row>
    <row r="72" spans="1:14" x14ac:dyDescent="0.3">
      <c r="A72" s="48" t="s">
        <v>18</v>
      </c>
      <c r="B72" s="22">
        <v>0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51">
        <f t="shared" si="38"/>
        <v>1</v>
      </c>
    </row>
    <row r="73" spans="1:14" x14ac:dyDescent="0.3">
      <c r="A73" s="46" t="s">
        <v>54</v>
      </c>
      <c r="B73" s="21">
        <v>3</v>
      </c>
      <c r="C73" s="21">
        <v>2</v>
      </c>
      <c r="D73" s="21">
        <v>2</v>
      </c>
      <c r="E73" s="21">
        <v>5</v>
      </c>
      <c r="F73" s="21">
        <v>5</v>
      </c>
      <c r="G73" s="21">
        <v>4</v>
      </c>
      <c r="H73" s="21">
        <v>1</v>
      </c>
      <c r="I73" s="21">
        <v>6</v>
      </c>
      <c r="J73" s="21">
        <v>7</v>
      </c>
      <c r="K73" s="21">
        <v>2</v>
      </c>
      <c r="L73" s="21">
        <v>7</v>
      </c>
      <c r="M73" s="21">
        <v>4</v>
      </c>
      <c r="N73" s="51">
        <f t="shared" si="38"/>
        <v>48</v>
      </c>
    </row>
    <row r="74" spans="1:14" x14ac:dyDescent="0.3">
      <c r="A74" s="46" t="s">
        <v>55</v>
      </c>
      <c r="B74" s="21">
        <v>0</v>
      </c>
      <c r="C74" s="21">
        <v>0</v>
      </c>
      <c r="D74" s="21">
        <v>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1</v>
      </c>
      <c r="K74" s="21">
        <v>0</v>
      </c>
      <c r="L74" s="21">
        <v>1</v>
      </c>
      <c r="M74" s="21">
        <v>1</v>
      </c>
      <c r="N74" s="51">
        <f t="shared" si="38"/>
        <v>4</v>
      </c>
    </row>
    <row r="75" spans="1:14" x14ac:dyDescent="0.3">
      <c r="A75" s="48" t="s">
        <v>19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51">
        <f t="shared" si="38"/>
        <v>0</v>
      </c>
    </row>
    <row r="76" spans="1:14" x14ac:dyDescent="0.3">
      <c r="A76" s="48" t="s">
        <v>20</v>
      </c>
      <c r="B76" s="22">
        <v>0</v>
      </c>
      <c r="C76" s="22">
        <v>0</v>
      </c>
      <c r="D76" s="22">
        <v>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1</v>
      </c>
      <c r="K76" s="22">
        <v>0</v>
      </c>
      <c r="L76" s="22">
        <v>1</v>
      </c>
      <c r="M76" s="22">
        <v>1</v>
      </c>
      <c r="N76" s="51">
        <f t="shared" si="38"/>
        <v>4</v>
      </c>
    </row>
    <row r="77" spans="1:14" x14ac:dyDescent="0.3">
      <c r="A77" s="46" t="s">
        <v>56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51">
        <f t="shared" si="38"/>
        <v>0</v>
      </c>
    </row>
    <row r="78" spans="1:14" x14ac:dyDescent="0.3">
      <c r="A78" s="46" t="s">
        <v>57</v>
      </c>
      <c r="B78" s="21">
        <v>5</v>
      </c>
      <c r="C78" s="21">
        <v>1</v>
      </c>
      <c r="D78" s="21">
        <v>5</v>
      </c>
      <c r="E78" s="21">
        <v>3</v>
      </c>
      <c r="F78" s="21">
        <v>4</v>
      </c>
      <c r="G78" s="21">
        <v>1</v>
      </c>
      <c r="H78" s="21">
        <v>1</v>
      </c>
      <c r="I78" s="21">
        <v>1</v>
      </c>
      <c r="J78" s="21">
        <v>2</v>
      </c>
      <c r="K78" s="21">
        <v>2</v>
      </c>
      <c r="L78" s="21">
        <v>5</v>
      </c>
      <c r="M78" s="21">
        <v>3</v>
      </c>
      <c r="N78" s="51">
        <f t="shared" si="38"/>
        <v>33</v>
      </c>
    </row>
    <row r="79" spans="1:14" x14ac:dyDescent="0.3">
      <c r="A79" s="46" t="s">
        <v>58</v>
      </c>
      <c r="B79" s="21">
        <v>89</v>
      </c>
      <c r="C79" s="21">
        <v>168</v>
      </c>
      <c r="D79" s="21">
        <v>151</v>
      </c>
      <c r="E79" s="21">
        <v>162</v>
      </c>
      <c r="F79" s="21">
        <v>198</v>
      </c>
      <c r="G79" s="21">
        <v>124</v>
      </c>
      <c r="H79" s="21">
        <v>93</v>
      </c>
      <c r="I79" s="21">
        <v>194</v>
      </c>
      <c r="J79" s="21">
        <v>173</v>
      </c>
      <c r="K79" s="21">
        <v>183</v>
      </c>
      <c r="L79" s="21">
        <v>276</v>
      </c>
      <c r="M79" s="21">
        <v>84</v>
      </c>
      <c r="N79" s="51">
        <f t="shared" si="38"/>
        <v>1895</v>
      </c>
    </row>
    <row r="80" spans="1:14" ht="33" thickBot="1" x14ac:dyDescent="0.35">
      <c r="A80" s="50" t="s">
        <v>59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57</v>
      </c>
      <c r="H80" s="43">
        <v>0</v>
      </c>
      <c r="I80" s="43">
        <v>196</v>
      </c>
      <c r="J80" s="43">
        <v>58</v>
      </c>
      <c r="K80" s="43">
        <v>102</v>
      </c>
      <c r="L80" s="43">
        <v>291</v>
      </c>
      <c r="M80" s="43">
        <v>0</v>
      </c>
      <c r="N80" s="52">
        <f t="shared" si="38"/>
        <v>704</v>
      </c>
    </row>
    <row r="81" spans="1:14" ht="22.5" customHeight="1" thickBot="1" x14ac:dyDescent="0.35"/>
    <row r="82" spans="1:14" ht="33" customHeight="1" x14ac:dyDescent="0.3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30" customHeight="1" x14ac:dyDescent="0.3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x14ac:dyDescent="0.3">
      <c r="A84" s="45" t="s">
        <v>31</v>
      </c>
      <c r="B84" s="21">
        <f>'[1]J Civiles'!$E109</f>
        <v>0</v>
      </c>
      <c r="C84" s="21">
        <f>'[2]J Civiles'!$E109</f>
        <v>0</v>
      </c>
      <c r="D84" s="21">
        <f>'[3]J Civiles'!$E109</f>
        <v>0</v>
      </c>
      <c r="E84" s="21">
        <f>'[4]J Civiles'!$E109</f>
        <v>0</v>
      </c>
      <c r="F84" s="21">
        <f>'[5]J Civiles'!$E109</f>
        <v>0</v>
      </c>
      <c r="G84" s="21">
        <f>'[6]J Civiles'!$E109</f>
        <v>0</v>
      </c>
      <c r="H84" s="21">
        <f>'[7]J Civiles'!$E109</f>
        <v>0</v>
      </c>
      <c r="I84" s="21">
        <f>'[8]J Civiles'!$E109</f>
        <v>0</v>
      </c>
      <c r="J84" s="21">
        <f>'[9]J Civiles'!$E109</f>
        <v>0</v>
      </c>
      <c r="K84" s="21">
        <f>'[10]J Civiles'!$E109</f>
        <v>0</v>
      </c>
      <c r="L84" s="21">
        <f>'[11]J Civiles'!$E109</f>
        <v>0</v>
      </c>
      <c r="M84" s="21">
        <f>'[12]J Civiles'!$E109</f>
        <v>0</v>
      </c>
      <c r="N84" s="35">
        <f>SUM(B84:M84)</f>
        <v>0</v>
      </c>
    </row>
    <row r="85" spans="1:14" x14ac:dyDescent="0.3">
      <c r="A85" s="46" t="s">
        <v>32</v>
      </c>
      <c r="B85" s="21">
        <f>'[1]J Civiles'!$E113</f>
        <v>0</v>
      </c>
      <c r="C85" s="21">
        <f>'[2]J Civiles'!$E113</f>
        <v>0</v>
      </c>
      <c r="D85" s="21">
        <f>'[3]J Civiles'!$E113</f>
        <v>0</v>
      </c>
      <c r="E85" s="21">
        <f>'[4]J Civiles'!$E113</f>
        <v>0</v>
      </c>
      <c r="F85" s="21">
        <f>'[5]J Civiles'!$E113</f>
        <v>0</v>
      </c>
      <c r="G85" s="21">
        <f>'[6]J Civiles'!$E113</f>
        <v>0</v>
      </c>
      <c r="H85" s="21">
        <f>'[7]J Civiles'!$E113</f>
        <v>0</v>
      </c>
      <c r="I85" s="21">
        <f>'[8]J Civiles'!$E113</f>
        <v>0</v>
      </c>
      <c r="J85" s="21">
        <f>'[9]J Civiles'!$E113</f>
        <v>0</v>
      </c>
      <c r="K85" s="21">
        <f>'[10]J Civiles'!$E113</f>
        <v>0</v>
      </c>
      <c r="L85" s="21">
        <f>'[11]J Civiles'!$E113</f>
        <v>0</v>
      </c>
      <c r="M85" s="21">
        <f>'[12]J Civiles'!$E113</f>
        <v>0</v>
      </c>
      <c r="N85" s="35">
        <f t="shared" ref="N85:N120" si="39">SUM(B85:M85)</f>
        <v>0</v>
      </c>
    </row>
    <row r="86" spans="1:14" x14ac:dyDescent="0.3">
      <c r="A86" s="46" t="s">
        <v>33</v>
      </c>
      <c r="B86" s="21">
        <f>'[1]J Civiles'!$E114</f>
        <v>0</v>
      </c>
      <c r="C86" s="21">
        <f>'[2]J Civiles'!$E114</f>
        <v>0</v>
      </c>
      <c r="D86" s="21">
        <f>'[3]J Civiles'!$E114</f>
        <v>1</v>
      </c>
      <c r="E86" s="21">
        <f>'[4]J Civiles'!$E114</f>
        <v>1</v>
      </c>
      <c r="F86" s="21">
        <f>'[5]J Civiles'!$E114</f>
        <v>0</v>
      </c>
      <c r="G86" s="21">
        <f>'[6]J Civiles'!$E114</f>
        <v>1</v>
      </c>
      <c r="H86" s="21">
        <f>'[7]J Civiles'!$E114</f>
        <v>1</v>
      </c>
      <c r="I86" s="21">
        <f>'[8]J Civiles'!$E114</f>
        <v>0</v>
      </c>
      <c r="J86" s="21">
        <f>'[9]J Civiles'!$E114</f>
        <v>2</v>
      </c>
      <c r="K86" s="21">
        <f>'[10]J Civiles'!$E114</f>
        <v>2</v>
      </c>
      <c r="L86" s="21">
        <f>'[11]J Civiles'!$E114</f>
        <v>0</v>
      </c>
      <c r="M86" s="21">
        <f>'[12]J Civiles'!$E114</f>
        <v>0</v>
      </c>
      <c r="N86" s="35">
        <f t="shared" si="39"/>
        <v>8</v>
      </c>
    </row>
    <row r="87" spans="1:14" x14ac:dyDescent="0.3">
      <c r="A87" s="46" t="s">
        <v>34</v>
      </c>
      <c r="B87" s="21">
        <f>'[1]J Civiles'!$E115</f>
        <v>0</v>
      </c>
      <c r="C87" s="21">
        <f>'[2]J Civiles'!$E115</f>
        <v>0</v>
      </c>
      <c r="D87" s="21">
        <f>'[3]J Civiles'!$E115</f>
        <v>0</v>
      </c>
      <c r="E87" s="21">
        <f>'[4]J Civiles'!$E115</f>
        <v>0</v>
      </c>
      <c r="F87" s="21">
        <f>'[5]J Civiles'!$E115</f>
        <v>0</v>
      </c>
      <c r="G87" s="21">
        <f>'[6]J Civiles'!$E115</f>
        <v>0</v>
      </c>
      <c r="H87" s="21">
        <f>'[7]J Civiles'!$E115</f>
        <v>0</v>
      </c>
      <c r="I87" s="21">
        <f>'[8]J Civiles'!$E115</f>
        <v>0</v>
      </c>
      <c r="J87" s="21">
        <f>'[9]J Civiles'!$E115</f>
        <v>0</v>
      </c>
      <c r="K87" s="21">
        <f>'[10]J Civiles'!$E115</f>
        <v>0</v>
      </c>
      <c r="L87" s="21">
        <f>'[11]J Civiles'!$E115</f>
        <v>0</v>
      </c>
      <c r="M87" s="21">
        <f>'[12]J Civiles'!$E115</f>
        <v>0</v>
      </c>
      <c r="N87" s="35">
        <f t="shared" si="39"/>
        <v>0</v>
      </c>
    </row>
    <row r="88" spans="1:14" x14ac:dyDescent="0.3">
      <c r="A88" s="46" t="s">
        <v>35</v>
      </c>
      <c r="B88" s="21">
        <f>'[1]J Civiles'!$E116</f>
        <v>0</v>
      </c>
      <c r="C88" s="21">
        <f>'[2]J Civiles'!$E116</f>
        <v>0</v>
      </c>
      <c r="D88" s="21">
        <f>'[3]J Civiles'!$E116</f>
        <v>0</v>
      </c>
      <c r="E88" s="21">
        <f>'[4]J Civiles'!$E116</f>
        <v>0</v>
      </c>
      <c r="F88" s="21">
        <f>'[5]J Civiles'!$E116</f>
        <v>0</v>
      </c>
      <c r="G88" s="21">
        <f>'[6]J Civiles'!$E116</f>
        <v>0</v>
      </c>
      <c r="H88" s="21">
        <f>'[7]J Civiles'!$E116</f>
        <v>0</v>
      </c>
      <c r="I88" s="21">
        <f>'[8]J Civiles'!$E116</f>
        <v>0</v>
      </c>
      <c r="J88" s="21">
        <f>'[9]J Civiles'!$E116</f>
        <v>0</v>
      </c>
      <c r="K88" s="21">
        <f>'[10]J Civiles'!$E116</f>
        <v>0</v>
      </c>
      <c r="L88" s="21">
        <f>'[11]J Civiles'!$E116</f>
        <v>0</v>
      </c>
      <c r="M88" s="21">
        <f>'[12]J Civiles'!$E116</f>
        <v>0</v>
      </c>
      <c r="N88" s="35">
        <f t="shared" si="39"/>
        <v>0</v>
      </c>
    </row>
    <row r="89" spans="1:14" x14ac:dyDescent="0.3">
      <c r="A89" s="46" t="s">
        <v>36</v>
      </c>
      <c r="B89" s="21">
        <f>'[1]J Civiles'!$E117</f>
        <v>0</v>
      </c>
      <c r="C89" s="21">
        <f>'[2]J Civiles'!$E117</f>
        <v>0</v>
      </c>
      <c r="D89" s="21">
        <f>'[3]J Civiles'!$E117</f>
        <v>0</v>
      </c>
      <c r="E89" s="21">
        <f>'[4]J Civiles'!$E117</f>
        <v>0</v>
      </c>
      <c r="F89" s="21">
        <f>'[5]J Civiles'!$E117</f>
        <v>0</v>
      </c>
      <c r="G89" s="21">
        <f>'[6]J Civiles'!$E117</f>
        <v>0</v>
      </c>
      <c r="H89" s="21">
        <f>'[7]J Civiles'!$E117</f>
        <v>0</v>
      </c>
      <c r="I89" s="21">
        <f>'[8]J Civiles'!$E117</f>
        <v>0</v>
      </c>
      <c r="J89" s="21">
        <f>'[9]J Civiles'!$E117</f>
        <v>0</v>
      </c>
      <c r="K89" s="21">
        <f>'[10]J Civiles'!$E117</f>
        <v>0</v>
      </c>
      <c r="L89" s="21">
        <f>'[11]J Civiles'!$E117</f>
        <v>0</v>
      </c>
      <c r="M89" s="21">
        <f>'[12]J Civiles'!$E117</f>
        <v>0</v>
      </c>
      <c r="N89" s="35">
        <f t="shared" si="39"/>
        <v>0</v>
      </c>
    </row>
    <row r="90" spans="1:14" x14ac:dyDescent="0.3">
      <c r="A90" s="46" t="s">
        <v>37</v>
      </c>
      <c r="B90" s="21">
        <f>'[1]J Civiles'!$E118</f>
        <v>0</v>
      </c>
      <c r="C90" s="21">
        <f>'[2]J Civiles'!$E118</f>
        <v>0</v>
      </c>
      <c r="D90" s="21">
        <f>'[3]J Civiles'!$E118</f>
        <v>0</v>
      </c>
      <c r="E90" s="21">
        <f>'[4]J Civiles'!$E118</f>
        <v>0</v>
      </c>
      <c r="F90" s="21">
        <f>'[5]J Civiles'!$E118</f>
        <v>0</v>
      </c>
      <c r="G90" s="21">
        <f>'[6]J Civiles'!$E118</f>
        <v>0</v>
      </c>
      <c r="H90" s="21">
        <f>'[7]J Civiles'!$E118</f>
        <v>1</v>
      </c>
      <c r="I90" s="21">
        <f>'[8]J Civiles'!$E118</f>
        <v>0</v>
      </c>
      <c r="J90" s="21">
        <f>'[9]J Civiles'!$E118</f>
        <v>0</v>
      </c>
      <c r="K90" s="21">
        <f>'[10]J Civiles'!$E118</f>
        <v>0</v>
      </c>
      <c r="L90" s="21">
        <f>'[11]J Civiles'!$E118</f>
        <v>0</v>
      </c>
      <c r="M90" s="21">
        <f>'[12]J Civiles'!$E118</f>
        <v>0</v>
      </c>
      <c r="N90" s="35">
        <f t="shared" si="39"/>
        <v>1</v>
      </c>
    </row>
    <row r="91" spans="1:14" x14ac:dyDescent="0.3">
      <c r="A91" s="46" t="s">
        <v>38</v>
      </c>
      <c r="B91" s="21">
        <f>'[1]J Civiles'!$E119</f>
        <v>1</v>
      </c>
      <c r="C91" s="21">
        <f>'[2]J Civiles'!$E119</f>
        <v>1</v>
      </c>
      <c r="D91" s="21">
        <f>'[3]J Civiles'!$E119</f>
        <v>1</v>
      </c>
      <c r="E91" s="21">
        <f>'[4]J Civiles'!$E119</f>
        <v>0</v>
      </c>
      <c r="F91" s="21">
        <f>'[5]J Civiles'!$E119</f>
        <v>0</v>
      </c>
      <c r="G91" s="21">
        <f>'[6]J Civiles'!$E119</f>
        <v>2</v>
      </c>
      <c r="H91" s="21">
        <f>'[7]J Civiles'!$E119</f>
        <v>0</v>
      </c>
      <c r="I91" s="21">
        <f>'[8]J Civiles'!$E119</f>
        <v>2</v>
      </c>
      <c r="J91" s="21">
        <f>'[9]J Civiles'!$E119</f>
        <v>0</v>
      </c>
      <c r="K91" s="21">
        <f>'[10]J Civiles'!$E119</f>
        <v>0</v>
      </c>
      <c r="L91" s="21">
        <f>'[11]J Civiles'!$E119</f>
        <v>0</v>
      </c>
      <c r="M91" s="21">
        <f>'[12]J Civiles'!$E119</f>
        <v>0</v>
      </c>
      <c r="N91" s="35">
        <f t="shared" si="39"/>
        <v>7</v>
      </c>
    </row>
    <row r="92" spans="1:14" x14ac:dyDescent="0.3">
      <c r="A92" s="46" t="s">
        <v>39</v>
      </c>
      <c r="B92" s="21">
        <f>'[1]J Civiles'!$E120</f>
        <v>0</v>
      </c>
      <c r="C92" s="21">
        <f>'[2]J Civiles'!$E120</f>
        <v>0</v>
      </c>
      <c r="D92" s="21">
        <f>'[3]J Civiles'!$E120</f>
        <v>0</v>
      </c>
      <c r="E92" s="21">
        <f>'[4]J Civiles'!$E120</f>
        <v>0</v>
      </c>
      <c r="F92" s="21">
        <f>'[5]J Civiles'!$E120</f>
        <v>0</v>
      </c>
      <c r="G92" s="21">
        <f>'[6]J Civiles'!$E120</f>
        <v>0</v>
      </c>
      <c r="H92" s="21">
        <f>'[7]J Civiles'!$E120</f>
        <v>0</v>
      </c>
      <c r="I92" s="21">
        <f>'[8]J Civiles'!$E120</f>
        <v>0</v>
      </c>
      <c r="J92" s="21">
        <f>'[9]J Civiles'!$E120</f>
        <v>0</v>
      </c>
      <c r="K92" s="21">
        <f>'[10]J Civiles'!$E120</f>
        <v>0</v>
      </c>
      <c r="L92" s="21">
        <f>'[11]J Civiles'!$E120</f>
        <v>0</v>
      </c>
      <c r="M92" s="21">
        <f>'[12]J Civiles'!$E120</f>
        <v>0</v>
      </c>
      <c r="N92" s="35">
        <f t="shared" si="39"/>
        <v>0</v>
      </c>
    </row>
    <row r="93" spans="1:14" x14ac:dyDescent="0.3">
      <c r="A93" s="47" t="s">
        <v>40</v>
      </c>
      <c r="B93" s="21">
        <f>'[1]J Civiles'!$E121</f>
        <v>0</v>
      </c>
      <c r="C93" s="21">
        <f>'[2]J Civiles'!$E121</f>
        <v>0</v>
      </c>
      <c r="D93" s="21">
        <f>'[3]J Civiles'!$E121</f>
        <v>0</v>
      </c>
      <c r="E93" s="21">
        <f>'[4]J Civiles'!$E121</f>
        <v>1</v>
      </c>
      <c r="F93" s="21">
        <f>'[5]J Civiles'!$E121</f>
        <v>0</v>
      </c>
      <c r="G93" s="21">
        <f>'[6]J Civiles'!$E121</f>
        <v>2</v>
      </c>
      <c r="H93" s="21">
        <f>'[7]J Civiles'!$E121</f>
        <v>0</v>
      </c>
      <c r="I93" s="21">
        <f>'[8]J Civiles'!$E121</f>
        <v>2</v>
      </c>
      <c r="J93" s="21">
        <f>'[9]J Civiles'!$E121</f>
        <v>0</v>
      </c>
      <c r="K93" s="21">
        <f>'[10]J Civiles'!$E121</f>
        <v>0</v>
      </c>
      <c r="L93" s="21">
        <f>'[11]J Civiles'!$E121</f>
        <v>0</v>
      </c>
      <c r="M93" s="21">
        <f>'[12]J Civiles'!$E121</f>
        <v>0</v>
      </c>
      <c r="N93" s="35">
        <f t="shared" si="39"/>
        <v>5</v>
      </c>
    </row>
    <row r="94" spans="1:14" x14ac:dyDescent="0.3">
      <c r="A94" s="47" t="s">
        <v>41</v>
      </c>
      <c r="B94" s="21">
        <f>'[1]J Civiles'!$E122</f>
        <v>44</v>
      </c>
      <c r="C94" s="21">
        <f>'[2]J Civiles'!$E122</f>
        <v>84</v>
      </c>
      <c r="D94" s="21">
        <f>'[3]J Civiles'!$E122</f>
        <v>104</v>
      </c>
      <c r="E94" s="21">
        <f>'[4]J Civiles'!$E122</f>
        <v>64</v>
      </c>
      <c r="F94" s="21">
        <f>'[5]J Civiles'!$E122</f>
        <v>62</v>
      </c>
      <c r="G94" s="21">
        <f>'[6]J Civiles'!$E122</f>
        <v>67</v>
      </c>
      <c r="H94" s="21">
        <f>'[7]J Civiles'!$E122</f>
        <v>70</v>
      </c>
      <c r="I94" s="21">
        <f>'[8]J Civiles'!$E122</f>
        <v>80</v>
      </c>
      <c r="J94" s="21">
        <f>'[9]J Civiles'!$E122</f>
        <v>71</v>
      </c>
      <c r="K94" s="21">
        <f>'[10]J Civiles'!$E122</f>
        <v>72</v>
      </c>
      <c r="L94" s="21">
        <f>'[11]J Civiles'!$E122</f>
        <v>81</v>
      </c>
      <c r="M94" s="21">
        <f>'[12]J Civiles'!$E122</f>
        <v>21</v>
      </c>
      <c r="N94" s="35">
        <f t="shared" si="39"/>
        <v>820</v>
      </c>
    </row>
    <row r="95" spans="1:14" x14ac:dyDescent="0.3">
      <c r="A95" s="47" t="s">
        <v>42</v>
      </c>
      <c r="B95" s="21">
        <f>'[1]J Civiles'!$E123</f>
        <v>99</v>
      </c>
      <c r="C95" s="21">
        <f>'[2]J Civiles'!$E123</f>
        <v>89</v>
      </c>
      <c r="D95" s="21">
        <f>'[3]J Civiles'!$E123</f>
        <v>80</v>
      </c>
      <c r="E95" s="21">
        <f>'[4]J Civiles'!$E123</f>
        <v>64</v>
      </c>
      <c r="F95" s="21">
        <f>'[5]J Civiles'!$E123</f>
        <v>116</v>
      </c>
      <c r="G95" s="21">
        <f>'[6]J Civiles'!$E123</f>
        <v>67</v>
      </c>
      <c r="H95" s="21">
        <f>'[7]J Civiles'!$E123</f>
        <v>70</v>
      </c>
      <c r="I95" s="21">
        <f>'[8]J Civiles'!$E123</f>
        <v>80</v>
      </c>
      <c r="J95" s="21">
        <f>'[9]J Civiles'!$E123</f>
        <v>71</v>
      </c>
      <c r="K95" s="21">
        <f>'[10]J Civiles'!$E123</f>
        <v>72</v>
      </c>
      <c r="L95" s="21">
        <f>'[11]J Civiles'!$E123</f>
        <v>81</v>
      </c>
      <c r="M95" s="21">
        <f>'[12]J Civiles'!$E123</f>
        <v>21</v>
      </c>
      <c r="N95" s="35">
        <f t="shared" si="39"/>
        <v>910</v>
      </c>
    </row>
    <row r="96" spans="1:14" ht="32.25" x14ac:dyDescent="0.3">
      <c r="A96" s="47" t="s">
        <v>43</v>
      </c>
      <c r="B96" s="21">
        <f>'[1]J Civiles'!$E124</f>
        <v>90</v>
      </c>
      <c r="C96" s="21">
        <f>'[2]J Civiles'!$E124</f>
        <v>303</v>
      </c>
      <c r="D96" s="21">
        <f>'[3]J Civiles'!$E124</f>
        <v>455</v>
      </c>
      <c r="E96" s="21">
        <f>'[4]J Civiles'!$E124</f>
        <v>555</v>
      </c>
      <c r="F96" s="21">
        <f>'[5]J Civiles'!$E124</f>
        <v>855</v>
      </c>
      <c r="G96" s="21">
        <f>'[6]J Civiles'!$E124</f>
        <v>276</v>
      </c>
      <c r="H96" s="21">
        <f>'[7]J Civiles'!$E124</f>
        <v>387</v>
      </c>
      <c r="I96" s="21">
        <f>'[8]J Civiles'!$E124</f>
        <v>771</v>
      </c>
      <c r="J96" s="21">
        <f>'[9]J Civiles'!$E124</f>
        <v>214</v>
      </c>
      <c r="K96" s="21">
        <f>'[10]J Civiles'!$E124</f>
        <v>966</v>
      </c>
      <c r="L96" s="21">
        <f>'[11]J Civiles'!$E124</f>
        <v>738</v>
      </c>
      <c r="M96" s="21">
        <f>'[12]J Civiles'!$E124</f>
        <v>68</v>
      </c>
      <c r="N96" s="35">
        <f t="shared" si="39"/>
        <v>5678</v>
      </c>
    </row>
    <row r="97" spans="1:14" s="3" customFormat="1" ht="31.5" x14ac:dyDescent="0.25">
      <c r="A97" s="47" t="s">
        <v>44</v>
      </c>
      <c r="B97" s="21">
        <f>'[1]J Civiles'!$E125</f>
        <v>3</v>
      </c>
      <c r="C97" s="21">
        <f>'[2]J Civiles'!$E125</f>
        <v>4</v>
      </c>
      <c r="D97" s="21">
        <f>'[3]J Civiles'!$E125</f>
        <v>4</v>
      </c>
      <c r="E97" s="21">
        <f>'[4]J Civiles'!$E125</f>
        <v>1</v>
      </c>
      <c r="F97" s="21">
        <f>'[5]J Civiles'!$E125</f>
        <v>8</v>
      </c>
      <c r="G97" s="21">
        <f>'[6]J Civiles'!$E125</f>
        <v>4</v>
      </c>
      <c r="H97" s="21">
        <f>'[7]J Civiles'!$E125</f>
        <v>2</v>
      </c>
      <c r="I97" s="21">
        <f>'[8]J Civiles'!$E125</f>
        <v>6</v>
      </c>
      <c r="J97" s="21">
        <f>'[9]J Civiles'!$E125</f>
        <v>9</v>
      </c>
      <c r="K97" s="21">
        <f>'[10]J Civiles'!$E125</f>
        <v>11</v>
      </c>
      <c r="L97" s="21">
        <f>'[11]J Civiles'!$E125</f>
        <v>7</v>
      </c>
      <c r="M97" s="21">
        <f>'[12]J Civiles'!$E125</f>
        <v>3</v>
      </c>
      <c r="N97" s="35">
        <f t="shared" si="39"/>
        <v>62</v>
      </c>
    </row>
    <row r="98" spans="1:14" s="3" customFormat="1" ht="31.5" x14ac:dyDescent="0.25">
      <c r="A98" s="47" t="s">
        <v>45</v>
      </c>
      <c r="B98" s="21">
        <f>'[1]J Civiles'!$E126</f>
        <v>4</v>
      </c>
      <c r="C98" s="21">
        <f>'[2]J Civiles'!$E126</f>
        <v>1</v>
      </c>
      <c r="D98" s="21">
        <f>'[3]J Civiles'!$E126</f>
        <v>0</v>
      </c>
      <c r="E98" s="21">
        <f>'[4]J Civiles'!$E126</f>
        <v>3</v>
      </c>
      <c r="F98" s="21">
        <f>'[5]J Civiles'!$E126</f>
        <v>1</v>
      </c>
      <c r="G98" s="21">
        <f>'[6]J Civiles'!$E126</f>
        <v>2</v>
      </c>
      <c r="H98" s="21">
        <f>'[7]J Civiles'!$E126</f>
        <v>0</v>
      </c>
      <c r="I98" s="21">
        <f>'[8]J Civiles'!$E126</f>
        <v>1</v>
      </c>
      <c r="J98" s="21">
        <f>'[9]J Civiles'!$E126</f>
        <v>3</v>
      </c>
      <c r="K98" s="21">
        <f>'[10]J Civiles'!$E126</f>
        <v>0</v>
      </c>
      <c r="L98" s="21">
        <f>'[11]J Civiles'!$E126</f>
        <v>0</v>
      </c>
      <c r="M98" s="21">
        <f>'[12]J Civiles'!$E126</f>
        <v>0</v>
      </c>
      <c r="N98" s="35">
        <f t="shared" si="39"/>
        <v>15</v>
      </c>
    </row>
    <row r="99" spans="1:14" x14ac:dyDescent="0.3">
      <c r="A99" s="48" t="s">
        <v>13</v>
      </c>
      <c r="B99" s="22">
        <f>'[1]J Civiles'!$E127</f>
        <v>4</v>
      </c>
      <c r="C99" s="22">
        <f>'[2]J Civiles'!$E127</f>
        <v>1</v>
      </c>
      <c r="D99" s="22">
        <f>'[3]J Civiles'!$E127</f>
        <v>0</v>
      </c>
      <c r="E99" s="22">
        <f>'[4]J Civiles'!$E127</f>
        <v>2</v>
      </c>
      <c r="F99" s="22">
        <f>'[5]J Civiles'!$E127</f>
        <v>1</v>
      </c>
      <c r="G99" s="22">
        <f>'[6]J Civiles'!$E127</f>
        <v>2</v>
      </c>
      <c r="H99" s="22">
        <f>'[7]J Civiles'!$E127</f>
        <v>0</v>
      </c>
      <c r="I99" s="22">
        <f>'[8]J Civiles'!$E127</f>
        <v>1</v>
      </c>
      <c r="J99" s="22">
        <f>'[9]J Civiles'!$E127</f>
        <v>3</v>
      </c>
      <c r="K99" s="22">
        <f>'[10]J Civiles'!$E127</f>
        <v>0</v>
      </c>
      <c r="L99" s="22">
        <f>'[11]J Civiles'!$E127</f>
        <v>0</v>
      </c>
      <c r="M99" s="22">
        <f>'[12]J Civiles'!$E127</f>
        <v>0</v>
      </c>
      <c r="N99" s="51">
        <f t="shared" si="39"/>
        <v>14</v>
      </c>
    </row>
    <row r="100" spans="1:14" x14ac:dyDescent="0.3">
      <c r="A100" s="48" t="s">
        <v>14</v>
      </c>
      <c r="B100" s="22">
        <f>'[1]J Civiles'!$E128</f>
        <v>0</v>
      </c>
      <c r="C100" s="22">
        <f>'[2]J Civiles'!$E128</f>
        <v>0</v>
      </c>
      <c r="D100" s="22">
        <f>'[3]J Civiles'!$E128</f>
        <v>0</v>
      </c>
      <c r="E100" s="22">
        <f>'[4]J Civiles'!$E128</f>
        <v>1</v>
      </c>
      <c r="F100" s="22">
        <f>'[5]J Civiles'!$E128</f>
        <v>0</v>
      </c>
      <c r="G100" s="22">
        <f>'[6]J Civiles'!$E128</f>
        <v>0</v>
      </c>
      <c r="H100" s="22">
        <f>'[7]J Civiles'!$E128</f>
        <v>0</v>
      </c>
      <c r="I100" s="22">
        <f>'[8]J Civiles'!$E128</f>
        <v>0</v>
      </c>
      <c r="J100" s="22">
        <f>'[9]J Civiles'!$E128</f>
        <v>0</v>
      </c>
      <c r="K100" s="22">
        <f>'[10]J Civiles'!$E128</f>
        <v>0</v>
      </c>
      <c r="L100" s="22">
        <f>'[11]J Civiles'!$E128</f>
        <v>0</v>
      </c>
      <c r="M100" s="22">
        <f>'[12]J Civiles'!$E128</f>
        <v>0</v>
      </c>
      <c r="N100" s="51">
        <f t="shared" si="39"/>
        <v>1</v>
      </c>
    </row>
    <row r="101" spans="1:14" s="3" customFormat="1" ht="31.5" x14ac:dyDescent="0.25">
      <c r="A101" s="49" t="s">
        <v>46</v>
      </c>
      <c r="B101" s="21">
        <f>'[1]J Civiles'!$E130</f>
        <v>0</v>
      </c>
      <c r="C101" s="21">
        <f>'[2]J Civiles'!$E130</f>
        <v>2</v>
      </c>
      <c r="D101" s="21">
        <f>'[3]J Civiles'!$E130</f>
        <v>2</v>
      </c>
      <c r="E101" s="21">
        <f>'[4]J Civiles'!$E130</f>
        <v>0</v>
      </c>
      <c r="F101" s="21">
        <f>'[5]J Civiles'!$E130</f>
        <v>3</v>
      </c>
      <c r="G101" s="21">
        <f>'[6]J Civiles'!$E130</f>
        <v>3</v>
      </c>
      <c r="H101" s="21">
        <f>'[7]J Civiles'!$E130</f>
        <v>0</v>
      </c>
      <c r="I101" s="21">
        <f>'[8]J Civiles'!$E130</f>
        <v>0</v>
      </c>
      <c r="J101" s="21">
        <f>'[9]J Civiles'!$E130</f>
        <v>0</v>
      </c>
      <c r="K101" s="21">
        <f>'[10]J Civiles'!$E130</f>
        <v>0</v>
      </c>
      <c r="L101" s="21">
        <f>'[11]J Civiles'!$E130</f>
        <v>0</v>
      </c>
      <c r="M101" s="21">
        <f>'[12]J Civiles'!$E130</f>
        <v>0</v>
      </c>
      <c r="N101" s="51">
        <f t="shared" si="39"/>
        <v>10</v>
      </c>
    </row>
    <row r="102" spans="1:14" x14ac:dyDescent="0.3">
      <c r="A102" s="49" t="s">
        <v>47</v>
      </c>
      <c r="B102" s="21">
        <f>'[1]J Civiles'!$E131</f>
        <v>0</v>
      </c>
      <c r="C102" s="21">
        <f>'[2]J Civiles'!$E131</f>
        <v>3</v>
      </c>
      <c r="D102" s="21">
        <f>'[3]J Civiles'!$E131</f>
        <v>24</v>
      </c>
      <c r="E102" s="21">
        <f>'[4]J Civiles'!$E131</f>
        <v>25</v>
      </c>
      <c r="F102" s="21">
        <f>'[5]J Civiles'!$E131</f>
        <v>40</v>
      </c>
      <c r="G102" s="21">
        <f>'[6]J Civiles'!$E131</f>
        <v>9</v>
      </c>
      <c r="H102" s="21">
        <f>'[7]J Civiles'!$E131</f>
        <v>18</v>
      </c>
      <c r="I102" s="21">
        <f>'[8]J Civiles'!$E131</f>
        <v>10</v>
      </c>
      <c r="J102" s="21">
        <f>'[9]J Civiles'!$E131</f>
        <v>2</v>
      </c>
      <c r="K102" s="21">
        <f>'[10]J Civiles'!$E131</f>
        <v>13</v>
      </c>
      <c r="L102" s="21">
        <f>'[11]J Civiles'!$E131</f>
        <v>1</v>
      </c>
      <c r="M102" s="21">
        <f>'[12]J Civiles'!$E131</f>
        <v>4</v>
      </c>
      <c r="N102" s="51">
        <f t="shared" si="39"/>
        <v>149</v>
      </c>
    </row>
    <row r="103" spans="1:14" x14ac:dyDescent="0.3">
      <c r="A103" s="49" t="s">
        <v>48</v>
      </c>
      <c r="B103" s="21">
        <f>'[1]J Civiles'!$E132</f>
        <v>0</v>
      </c>
      <c r="C103" s="21">
        <f>'[2]J Civiles'!$E132</f>
        <v>0</v>
      </c>
      <c r="D103" s="21">
        <f>'[3]J Civiles'!$E132</f>
        <v>0</v>
      </c>
      <c r="E103" s="21">
        <f>'[4]J Civiles'!$E132</f>
        <v>1</v>
      </c>
      <c r="F103" s="21">
        <f>'[5]J Civiles'!$E132</f>
        <v>0</v>
      </c>
      <c r="G103" s="21">
        <f>'[6]J Civiles'!$E132</f>
        <v>0</v>
      </c>
      <c r="H103" s="21">
        <f>'[7]J Civiles'!$E132</f>
        <v>0</v>
      </c>
      <c r="I103" s="21">
        <f>'[8]J Civiles'!$E132</f>
        <v>0</v>
      </c>
      <c r="J103" s="21">
        <f>'[9]J Civiles'!$E132</f>
        <v>0</v>
      </c>
      <c r="K103" s="21">
        <f>'[10]J Civiles'!$E132</f>
        <v>0</v>
      </c>
      <c r="L103" s="21">
        <f>'[11]J Civiles'!$E132</f>
        <v>0</v>
      </c>
      <c r="M103" s="21">
        <f>'[12]J Civiles'!$E132</f>
        <v>0</v>
      </c>
      <c r="N103" s="51">
        <f t="shared" si="39"/>
        <v>1</v>
      </c>
    </row>
    <row r="104" spans="1:14" x14ac:dyDescent="0.3">
      <c r="A104" s="49" t="s">
        <v>49</v>
      </c>
      <c r="B104" s="21">
        <f>'[1]J Civiles'!$E133</f>
        <v>0</v>
      </c>
      <c r="C104" s="21">
        <f>'[2]J Civiles'!$E133</f>
        <v>0</v>
      </c>
      <c r="D104" s="21">
        <f>'[3]J Civiles'!$E133</f>
        <v>0</v>
      </c>
      <c r="E104" s="21">
        <f>'[4]J Civiles'!$E133</f>
        <v>0</v>
      </c>
      <c r="F104" s="21">
        <f>'[5]J Civiles'!$E133</f>
        <v>0</v>
      </c>
      <c r="G104" s="21">
        <f>'[6]J Civiles'!$E133</f>
        <v>0</v>
      </c>
      <c r="H104" s="21">
        <f>'[7]J Civiles'!$E133</f>
        <v>0</v>
      </c>
      <c r="I104" s="21">
        <f>'[8]J Civiles'!$E133</f>
        <v>0</v>
      </c>
      <c r="J104" s="21">
        <f>'[9]J Civiles'!$E133</f>
        <v>0</v>
      </c>
      <c r="K104" s="21">
        <f>'[10]J Civiles'!$E133</f>
        <v>0</v>
      </c>
      <c r="L104" s="21">
        <f>'[11]J Civiles'!$E133</f>
        <v>0</v>
      </c>
      <c r="M104" s="21">
        <f>'[12]J Civiles'!$E133</f>
        <v>0</v>
      </c>
      <c r="N104" s="51">
        <f t="shared" si="39"/>
        <v>0</v>
      </c>
    </row>
    <row r="105" spans="1:14" x14ac:dyDescent="0.3">
      <c r="A105" s="49" t="s">
        <v>50</v>
      </c>
      <c r="B105" s="21">
        <f>'[1]J Civiles'!$E134</f>
        <v>0</v>
      </c>
      <c r="C105" s="21">
        <f>'[2]J Civiles'!$E134</f>
        <v>0</v>
      </c>
      <c r="D105" s="21">
        <f>'[3]J Civiles'!$E134</f>
        <v>0</v>
      </c>
      <c r="E105" s="21">
        <f>'[4]J Civiles'!$E134</f>
        <v>0</v>
      </c>
      <c r="F105" s="21">
        <f>'[5]J Civiles'!$E134</f>
        <v>0</v>
      </c>
      <c r="G105" s="21">
        <f>'[6]J Civiles'!$E134</f>
        <v>0</v>
      </c>
      <c r="H105" s="21">
        <f>'[7]J Civiles'!$E134</f>
        <v>0</v>
      </c>
      <c r="I105" s="21">
        <f>'[8]J Civiles'!$E134</f>
        <v>0</v>
      </c>
      <c r="J105" s="21">
        <f>'[9]J Civiles'!$E134</f>
        <v>0</v>
      </c>
      <c r="K105" s="21">
        <f>'[10]J Civiles'!$E134</f>
        <v>0</v>
      </c>
      <c r="L105" s="21">
        <f>'[11]J Civiles'!$E134</f>
        <v>0</v>
      </c>
      <c r="M105" s="21">
        <f>'[12]J Civiles'!$E134</f>
        <v>0</v>
      </c>
      <c r="N105" s="51">
        <f t="shared" si="39"/>
        <v>0</v>
      </c>
    </row>
    <row r="106" spans="1:14" ht="32.25" x14ac:dyDescent="0.3">
      <c r="A106" s="46" t="s">
        <v>51</v>
      </c>
      <c r="B106" s="21">
        <f>'[1]J Civiles'!$E135</f>
        <v>1</v>
      </c>
      <c r="C106" s="21">
        <f>'[2]J Civiles'!$E135</f>
        <v>0</v>
      </c>
      <c r="D106" s="21">
        <f>'[3]J Civiles'!$E135</f>
        <v>1</v>
      </c>
      <c r="E106" s="21">
        <f>'[4]J Civiles'!$E135</f>
        <v>0</v>
      </c>
      <c r="F106" s="21">
        <f>'[5]J Civiles'!$E135</f>
        <v>1</v>
      </c>
      <c r="G106" s="21">
        <f>'[6]J Civiles'!$E135</f>
        <v>0</v>
      </c>
      <c r="H106" s="21">
        <f>'[7]J Civiles'!$E135</f>
        <v>0</v>
      </c>
      <c r="I106" s="21">
        <f>'[8]J Civiles'!$E135</f>
        <v>0</v>
      </c>
      <c r="J106" s="21">
        <f>'[9]J Civiles'!$E135</f>
        <v>0</v>
      </c>
      <c r="K106" s="21">
        <f>'[10]J Civiles'!$E135</f>
        <v>1</v>
      </c>
      <c r="L106" s="21">
        <f>'[11]J Civiles'!$E135</f>
        <v>1</v>
      </c>
      <c r="M106" s="21">
        <f>'[12]J Civiles'!$E135</f>
        <v>0</v>
      </c>
      <c r="N106" s="51">
        <f t="shared" si="39"/>
        <v>5</v>
      </c>
    </row>
    <row r="107" spans="1:14" ht="32.25" x14ac:dyDescent="0.3">
      <c r="A107" s="46" t="s">
        <v>52</v>
      </c>
      <c r="B107" s="21">
        <f>'[1]J Civiles'!$E136</f>
        <v>0</v>
      </c>
      <c r="C107" s="21">
        <f>'[2]J Civiles'!$E136</f>
        <v>0</v>
      </c>
      <c r="D107" s="21">
        <f>'[3]J Civiles'!$E136</f>
        <v>0</v>
      </c>
      <c r="E107" s="21">
        <f>'[4]J Civiles'!$E136</f>
        <v>0</v>
      </c>
      <c r="F107" s="21">
        <f>'[5]J Civiles'!$E136</f>
        <v>0</v>
      </c>
      <c r="G107" s="21">
        <f>'[6]J Civiles'!$E136</f>
        <v>0</v>
      </c>
      <c r="H107" s="21">
        <f>'[7]J Civiles'!$E136</f>
        <v>0</v>
      </c>
      <c r="I107" s="21">
        <f>'[8]J Civiles'!$E136</f>
        <v>0</v>
      </c>
      <c r="J107" s="21">
        <f>'[9]J Civiles'!$E136</f>
        <v>0</v>
      </c>
      <c r="K107" s="21">
        <f>'[10]J Civiles'!$E136</f>
        <v>0</v>
      </c>
      <c r="L107" s="21">
        <f>'[11]J Civiles'!$E136</f>
        <v>0</v>
      </c>
      <c r="M107" s="21">
        <f>'[12]J Civiles'!$E136</f>
        <v>0</v>
      </c>
      <c r="N107" s="51">
        <f t="shared" si="39"/>
        <v>0</v>
      </c>
    </row>
    <row r="108" spans="1:14" ht="32.25" x14ac:dyDescent="0.3">
      <c r="A108" s="46" t="s">
        <v>53</v>
      </c>
      <c r="B108" s="21">
        <f>'[1]J Civiles'!$E137</f>
        <v>0</v>
      </c>
      <c r="C108" s="21">
        <f>'[2]J Civiles'!$E137</f>
        <v>1</v>
      </c>
      <c r="D108" s="21">
        <f>'[3]J Civiles'!$E137</f>
        <v>0</v>
      </c>
      <c r="E108" s="21">
        <f>'[4]J Civiles'!$E137</f>
        <v>0</v>
      </c>
      <c r="F108" s="21">
        <f>'[5]J Civiles'!$E137</f>
        <v>0</v>
      </c>
      <c r="G108" s="21">
        <f>'[6]J Civiles'!$E137</f>
        <v>0</v>
      </c>
      <c r="H108" s="21">
        <f>'[7]J Civiles'!$E137</f>
        <v>0</v>
      </c>
      <c r="I108" s="21">
        <f>'[8]J Civiles'!$E137</f>
        <v>1</v>
      </c>
      <c r="J108" s="21">
        <f>'[9]J Civiles'!$E137</f>
        <v>0</v>
      </c>
      <c r="K108" s="21">
        <f>'[10]J Civiles'!$E137</f>
        <v>0</v>
      </c>
      <c r="L108" s="21">
        <f>'[11]J Civiles'!$E137</f>
        <v>0</v>
      </c>
      <c r="M108" s="21">
        <f>'[12]J Civiles'!$E137</f>
        <v>0</v>
      </c>
      <c r="N108" s="51">
        <f t="shared" si="39"/>
        <v>2</v>
      </c>
    </row>
    <row r="109" spans="1:14" x14ac:dyDescent="0.3">
      <c r="A109" s="48" t="s">
        <v>15</v>
      </c>
      <c r="B109" s="22">
        <f>'[1]J Civiles'!$E138</f>
        <v>0</v>
      </c>
      <c r="C109" s="22">
        <f>'[2]J Civiles'!$E138</f>
        <v>0</v>
      </c>
      <c r="D109" s="22">
        <f>'[3]J Civiles'!$E138</f>
        <v>0</v>
      </c>
      <c r="E109" s="22">
        <f>'[4]J Civiles'!$E138</f>
        <v>0</v>
      </c>
      <c r="F109" s="22">
        <f>'[5]J Civiles'!$E138</f>
        <v>0</v>
      </c>
      <c r="G109" s="22">
        <f>'[6]J Civiles'!$E138</f>
        <v>0</v>
      </c>
      <c r="H109" s="22">
        <f>'[7]J Civiles'!$E138</f>
        <v>0</v>
      </c>
      <c r="I109" s="22">
        <f>'[8]J Civiles'!$E138</f>
        <v>1</v>
      </c>
      <c r="J109" s="22">
        <f>'[9]J Civiles'!$E138</f>
        <v>0</v>
      </c>
      <c r="K109" s="22">
        <f>'[10]J Civiles'!$E138</f>
        <v>0</v>
      </c>
      <c r="L109" s="22">
        <f>'[11]J Civiles'!$E138</f>
        <v>0</v>
      </c>
      <c r="M109" s="22">
        <f>'[12]J Civiles'!$E138</f>
        <v>0</v>
      </c>
      <c r="N109" s="51">
        <f t="shared" si="39"/>
        <v>1</v>
      </c>
    </row>
    <row r="110" spans="1:14" x14ac:dyDescent="0.3">
      <c r="A110" s="48" t="s">
        <v>16</v>
      </c>
      <c r="B110" s="22">
        <f>'[1]J Civiles'!$E139</f>
        <v>0</v>
      </c>
      <c r="C110" s="22">
        <f>'[2]J Civiles'!$E139</f>
        <v>0</v>
      </c>
      <c r="D110" s="22">
        <f>'[3]J Civiles'!$E139</f>
        <v>0</v>
      </c>
      <c r="E110" s="22">
        <f>'[4]J Civiles'!$E139</f>
        <v>0</v>
      </c>
      <c r="F110" s="22">
        <f>'[5]J Civiles'!$E139</f>
        <v>0</v>
      </c>
      <c r="G110" s="22">
        <f>'[6]J Civiles'!$E139</f>
        <v>0</v>
      </c>
      <c r="H110" s="22">
        <f>'[7]J Civiles'!$E139</f>
        <v>0</v>
      </c>
      <c r="I110" s="22">
        <f>'[8]J Civiles'!$E139</f>
        <v>0</v>
      </c>
      <c r="J110" s="22">
        <f>'[9]J Civiles'!$E139</f>
        <v>0</v>
      </c>
      <c r="K110" s="22">
        <f>'[10]J Civiles'!$E139</f>
        <v>0</v>
      </c>
      <c r="L110" s="22">
        <f>'[11]J Civiles'!$E139</f>
        <v>0</v>
      </c>
      <c r="M110" s="22">
        <f>'[12]J Civiles'!$E139</f>
        <v>0</v>
      </c>
      <c r="N110" s="51">
        <f t="shared" si="39"/>
        <v>0</v>
      </c>
    </row>
    <row r="111" spans="1:14" x14ac:dyDescent="0.3">
      <c r="A111" s="48" t="s">
        <v>17</v>
      </c>
      <c r="B111" s="22">
        <f>'[1]J Civiles'!$E140</f>
        <v>0</v>
      </c>
      <c r="C111" s="22">
        <f>'[2]J Civiles'!$E140</f>
        <v>1</v>
      </c>
      <c r="D111" s="22">
        <f>'[3]J Civiles'!$E140</f>
        <v>0</v>
      </c>
      <c r="E111" s="22">
        <f>'[4]J Civiles'!$E140</f>
        <v>0</v>
      </c>
      <c r="F111" s="22">
        <f>'[5]J Civiles'!$E140</f>
        <v>0</v>
      </c>
      <c r="G111" s="22">
        <f>'[6]J Civiles'!$E140</f>
        <v>0</v>
      </c>
      <c r="H111" s="22">
        <f>'[7]J Civiles'!$E140</f>
        <v>0</v>
      </c>
      <c r="I111" s="22">
        <f>'[8]J Civiles'!$E140</f>
        <v>0</v>
      </c>
      <c r="J111" s="22">
        <f>'[9]J Civiles'!$E140</f>
        <v>0</v>
      </c>
      <c r="K111" s="22">
        <f>'[10]J Civiles'!$E140</f>
        <v>0</v>
      </c>
      <c r="L111" s="22">
        <f>'[11]J Civiles'!$E140</f>
        <v>0</v>
      </c>
      <c r="M111" s="22">
        <f>'[12]J Civiles'!$E140</f>
        <v>0</v>
      </c>
      <c r="N111" s="51">
        <f t="shared" si="39"/>
        <v>1</v>
      </c>
    </row>
    <row r="112" spans="1:14" x14ac:dyDescent="0.3">
      <c r="A112" s="48" t="s">
        <v>18</v>
      </c>
      <c r="B112" s="22">
        <f>'[1]J Civiles'!$E141</f>
        <v>0</v>
      </c>
      <c r="C112" s="22">
        <f>'[2]J Civiles'!$E141</f>
        <v>0</v>
      </c>
      <c r="D112" s="22">
        <f>'[3]J Civiles'!$E141</f>
        <v>0</v>
      </c>
      <c r="E112" s="22">
        <f>'[4]J Civiles'!$E141</f>
        <v>0</v>
      </c>
      <c r="F112" s="22">
        <f>'[5]J Civiles'!$E141</f>
        <v>0</v>
      </c>
      <c r="G112" s="22">
        <f>'[6]J Civiles'!$E141</f>
        <v>0</v>
      </c>
      <c r="H112" s="22">
        <f>'[7]J Civiles'!$E141</f>
        <v>0</v>
      </c>
      <c r="I112" s="22">
        <f>'[8]J Civiles'!$E141</f>
        <v>0</v>
      </c>
      <c r="J112" s="22">
        <f>'[9]J Civiles'!$E141</f>
        <v>0</v>
      </c>
      <c r="K112" s="22">
        <f>'[10]J Civiles'!$E141</f>
        <v>0</v>
      </c>
      <c r="L112" s="22">
        <f>'[11]J Civiles'!$E141</f>
        <v>0</v>
      </c>
      <c r="M112" s="22">
        <f>'[12]J Civiles'!$E141</f>
        <v>0</v>
      </c>
      <c r="N112" s="51">
        <f t="shared" si="39"/>
        <v>0</v>
      </c>
    </row>
    <row r="113" spans="1:14" x14ac:dyDescent="0.3">
      <c r="A113" s="46" t="s">
        <v>54</v>
      </c>
      <c r="B113" s="21">
        <f>'[1]J Civiles'!$E142</f>
        <v>0</v>
      </c>
      <c r="C113" s="21">
        <f>'[2]J Civiles'!$E142</f>
        <v>2</v>
      </c>
      <c r="D113" s="21">
        <f>'[3]J Civiles'!$E142</f>
        <v>1</v>
      </c>
      <c r="E113" s="21">
        <f>'[4]J Civiles'!$E142</f>
        <v>1</v>
      </c>
      <c r="F113" s="21">
        <f>'[5]J Civiles'!$E142</f>
        <v>2</v>
      </c>
      <c r="G113" s="21">
        <f>'[6]J Civiles'!$E142</f>
        <v>0</v>
      </c>
      <c r="H113" s="21">
        <f>'[7]J Civiles'!$E142</f>
        <v>2</v>
      </c>
      <c r="I113" s="21">
        <f>'[8]J Civiles'!$E142</f>
        <v>2</v>
      </c>
      <c r="J113" s="21">
        <f>'[9]J Civiles'!$E142</f>
        <v>0</v>
      </c>
      <c r="K113" s="21">
        <f>'[10]J Civiles'!$E142</f>
        <v>1</v>
      </c>
      <c r="L113" s="21">
        <f>'[11]J Civiles'!$E142</f>
        <v>2</v>
      </c>
      <c r="M113" s="21">
        <f>'[12]J Civiles'!$E142</f>
        <v>1</v>
      </c>
      <c r="N113" s="51">
        <f t="shared" si="39"/>
        <v>14</v>
      </c>
    </row>
    <row r="114" spans="1:14" x14ac:dyDescent="0.3">
      <c r="A114" s="46" t="s">
        <v>55</v>
      </c>
      <c r="B114" s="21">
        <f>'[1]J Civiles'!$E143</f>
        <v>0</v>
      </c>
      <c r="C114" s="21">
        <f>'[2]J Civiles'!$E143</f>
        <v>0</v>
      </c>
      <c r="D114" s="21">
        <f>'[3]J Civiles'!$E143</f>
        <v>0</v>
      </c>
      <c r="E114" s="21">
        <f>'[4]J Civiles'!$E143</f>
        <v>0</v>
      </c>
      <c r="F114" s="21">
        <f>'[5]J Civiles'!$E143</f>
        <v>1</v>
      </c>
      <c r="G114" s="21">
        <f>'[6]J Civiles'!$E143</f>
        <v>0</v>
      </c>
      <c r="H114" s="21">
        <f>'[7]J Civiles'!$E143</f>
        <v>0</v>
      </c>
      <c r="I114" s="21">
        <f>'[8]J Civiles'!$E143</f>
        <v>2</v>
      </c>
      <c r="J114" s="21">
        <f>'[9]J Civiles'!$E143</f>
        <v>1</v>
      </c>
      <c r="K114" s="21">
        <f>'[10]J Civiles'!$E143</f>
        <v>0</v>
      </c>
      <c r="L114" s="21">
        <f>'[11]J Civiles'!$E143</f>
        <v>0</v>
      </c>
      <c r="M114" s="21">
        <f>'[12]J Civiles'!$E143</f>
        <v>0</v>
      </c>
      <c r="N114" s="51">
        <f t="shared" si="39"/>
        <v>4</v>
      </c>
    </row>
    <row r="115" spans="1:14" x14ac:dyDescent="0.3">
      <c r="A115" s="48" t="s">
        <v>19</v>
      </c>
      <c r="B115" s="22">
        <f>'[1]J Civiles'!$E144</f>
        <v>0</v>
      </c>
      <c r="C115" s="22">
        <f>'[2]J Civiles'!$E144</f>
        <v>0</v>
      </c>
      <c r="D115" s="22">
        <f>'[3]J Civiles'!$E144</f>
        <v>0</v>
      </c>
      <c r="E115" s="22">
        <f>'[4]J Civiles'!$E144</f>
        <v>0</v>
      </c>
      <c r="F115" s="22">
        <f>'[5]J Civiles'!$E144</f>
        <v>0</v>
      </c>
      <c r="G115" s="22">
        <f>'[6]J Civiles'!$E144</f>
        <v>0</v>
      </c>
      <c r="H115" s="22">
        <f>'[7]J Civiles'!$E144</f>
        <v>0</v>
      </c>
      <c r="I115" s="22">
        <f>'[8]J Civiles'!$E144</f>
        <v>0</v>
      </c>
      <c r="J115" s="22">
        <f>'[9]J Civiles'!$E144</f>
        <v>0</v>
      </c>
      <c r="K115" s="22">
        <f>'[10]J Civiles'!$E144</f>
        <v>0</v>
      </c>
      <c r="L115" s="22">
        <f>'[11]J Civiles'!$E144</f>
        <v>0</v>
      </c>
      <c r="M115" s="22">
        <f>'[12]J Civiles'!$E144</f>
        <v>0</v>
      </c>
      <c r="N115" s="51">
        <f t="shared" si="39"/>
        <v>0</v>
      </c>
    </row>
    <row r="116" spans="1:14" x14ac:dyDescent="0.3">
      <c r="A116" s="48" t="s">
        <v>20</v>
      </c>
      <c r="B116" s="22">
        <f>'[1]J Civiles'!$E145</f>
        <v>0</v>
      </c>
      <c r="C116" s="22">
        <f>'[2]J Civiles'!$E145</f>
        <v>0</v>
      </c>
      <c r="D116" s="22">
        <f>'[3]J Civiles'!$E145</f>
        <v>0</v>
      </c>
      <c r="E116" s="22">
        <f>'[4]J Civiles'!$E145</f>
        <v>0</v>
      </c>
      <c r="F116" s="22">
        <f>'[5]J Civiles'!$E145</f>
        <v>1</v>
      </c>
      <c r="G116" s="22">
        <f>'[6]J Civiles'!$E145</f>
        <v>0</v>
      </c>
      <c r="H116" s="22">
        <f>'[7]J Civiles'!$E145</f>
        <v>0</v>
      </c>
      <c r="I116" s="22">
        <f>'[8]J Civiles'!$E145</f>
        <v>2</v>
      </c>
      <c r="J116" s="22">
        <f>'[9]J Civiles'!$E145</f>
        <v>1</v>
      </c>
      <c r="K116" s="22">
        <f>'[10]J Civiles'!$E145</f>
        <v>0</v>
      </c>
      <c r="L116" s="22">
        <f>'[11]J Civiles'!$E145</f>
        <v>0</v>
      </c>
      <c r="M116" s="22">
        <f>'[12]J Civiles'!$E145</f>
        <v>0</v>
      </c>
      <c r="N116" s="51">
        <f t="shared" si="39"/>
        <v>4</v>
      </c>
    </row>
    <row r="117" spans="1:14" x14ac:dyDescent="0.3">
      <c r="A117" s="46" t="s">
        <v>56</v>
      </c>
      <c r="B117" s="21">
        <f>'[1]J Civiles'!$E146</f>
        <v>0</v>
      </c>
      <c r="C117" s="21">
        <f>'[2]J Civiles'!$E146</f>
        <v>1</v>
      </c>
      <c r="D117" s="21">
        <f>'[3]J Civiles'!$E146</f>
        <v>1</v>
      </c>
      <c r="E117" s="21">
        <f>'[4]J Civiles'!$E146</f>
        <v>0</v>
      </c>
      <c r="F117" s="21">
        <f>'[5]J Civiles'!$E146</f>
        <v>0</v>
      </c>
      <c r="G117" s="21">
        <f>'[6]J Civiles'!$E146</f>
        <v>0</v>
      </c>
      <c r="H117" s="21">
        <f>'[7]J Civiles'!$E146</f>
        <v>0</v>
      </c>
      <c r="I117" s="21">
        <f>'[8]J Civiles'!$E146</f>
        <v>0</v>
      </c>
      <c r="J117" s="21">
        <f>'[9]J Civiles'!$E146</f>
        <v>0</v>
      </c>
      <c r="K117" s="21">
        <f>'[10]J Civiles'!$E146</f>
        <v>0</v>
      </c>
      <c r="L117" s="21">
        <f>'[11]J Civiles'!$E146</f>
        <v>0</v>
      </c>
      <c r="M117" s="21">
        <f>'[12]J Civiles'!$E146</f>
        <v>0</v>
      </c>
      <c r="N117" s="51">
        <f t="shared" si="39"/>
        <v>2</v>
      </c>
    </row>
    <row r="118" spans="1:14" x14ac:dyDescent="0.3">
      <c r="A118" s="46" t="s">
        <v>57</v>
      </c>
      <c r="B118" s="21">
        <f>'[1]J Civiles'!$E147</f>
        <v>0</v>
      </c>
      <c r="C118" s="21">
        <f>'[2]J Civiles'!$E147</f>
        <v>0</v>
      </c>
      <c r="D118" s="21">
        <f>'[3]J Civiles'!$E147</f>
        <v>0</v>
      </c>
      <c r="E118" s="21">
        <f>'[4]J Civiles'!$E147</f>
        <v>0</v>
      </c>
      <c r="F118" s="21">
        <f>'[5]J Civiles'!$E147</f>
        <v>0</v>
      </c>
      <c r="G118" s="21">
        <f>'[6]J Civiles'!$E147</f>
        <v>0</v>
      </c>
      <c r="H118" s="21">
        <f>'[7]J Civiles'!$E147</f>
        <v>0</v>
      </c>
      <c r="I118" s="21">
        <f>'[8]J Civiles'!$E147</f>
        <v>1</v>
      </c>
      <c r="J118" s="21">
        <f>'[9]J Civiles'!$E147</f>
        <v>1</v>
      </c>
      <c r="K118" s="21">
        <f>'[10]J Civiles'!$E147</f>
        <v>0</v>
      </c>
      <c r="L118" s="21">
        <f>'[11]J Civiles'!$E147</f>
        <v>2</v>
      </c>
      <c r="M118" s="21">
        <f>'[12]J Civiles'!$E147</f>
        <v>0</v>
      </c>
      <c r="N118" s="51">
        <f t="shared" si="39"/>
        <v>4</v>
      </c>
    </row>
    <row r="119" spans="1:14" x14ac:dyDescent="0.3">
      <c r="A119" s="46" t="s">
        <v>58</v>
      </c>
      <c r="B119" s="21">
        <f>'[1]J Civiles'!$E148</f>
        <v>26</v>
      </c>
      <c r="C119" s="21">
        <f>'[2]J Civiles'!$E148</f>
        <v>8</v>
      </c>
      <c r="D119" s="21">
        <f>'[3]J Civiles'!$E148</f>
        <v>9</v>
      </c>
      <c r="E119" s="21">
        <f>'[4]J Civiles'!$E148</f>
        <v>8</v>
      </c>
      <c r="F119" s="21">
        <f>'[5]J Civiles'!$E148</f>
        <v>6</v>
      </c>
      <c r="G119" s="21">
        <f>'[6]J Civiles'!$E148</f>
        <v>8</v>
      </c>
      <c r="H119" s="21">
        <f>'[7]J Civiles'!$E148</f>
        <v>10</v>
      </c>
      <c r="I119" s="21">
        <f>'[8]J Civiles'!$E148</f>
        <v>12</v>
      </c>
      <c r="J119" s="21">
        <f>'[9]J Civiles'!$E148</f>
        <v>10</v>
      </c>
      <c r="K119" s="21">
        <f>'[10]J Civiles'!$E148</f>
        <v>9</v>
      </c>
      <c r="L119" s="21">
        <f>'[11]J Civiles'!$E148</f>
        <v>8</v>
      </c>
      <c r="M119" s="21">
        <f>'[12]J Civiles'!$E148</f>
        <v>4</v>
      </c>
      <c r="N119" s="51">
        <f t="shared" si="39"/>
        <v>118</v>
      </c>
    </row>
    <row r="120" spans="1:14" ht="33" thickBot="1" x14ac:dyDescent="0.35">
      <c r="A120" s="50" t="s">
        <v>59</v>
      </c>
      <c r="B120" s="43">
        <f>'[1]J Civiles'!$E149</f>
        <v>0</v>
      </c>
      <c r="C120" s="43">
        <f>'[2]J Civiles'!$E149</f>
        <v>0</v>
      </c>
      <c r="D120" s="43">
        <f>'[3]J Civiles'!$E149</f>
        <v>0</v>
      </c>
      <c r="E120" s="43">
        <f>'[4]J Civiles'!$E149</f>
        <v>0</v>
      </c>
      <c r="F120" s="43">
        <f>'[5]J Civiles'!$E149</f>
        <v>0</v>
      </c>
      <c r="G120" s="43">
        <f>'[6]J Civiles'!$E149</f>
        <v>30</v>
      </c>
      <c r="H120" s="43">
        <f>'[7]J Civiles'!$E149</f>
        <v>0</v>
      </c>
      <c r="I120" s="43">
        <f>'[8]J Civiles'!$E149</f>
        <v>179</v>
      </c>
      <c r="J120" s="43">
        <f>'[9]J Civiles'!$E149</f>
        <v>35</v>
      </c>
      <c r="K120" s="43">
        <f>'[10]J Civiles'!$E149</f>
        <v>39</v>
      </c>
      <c r="L120" s="43">
        <f>'[11]J Civiles'!$E149</f>
        <v>70</v>
      </c>
      <c r="M120" s="43">
        <f>'[12]J Civiles'!$E149</f>
        <v>0</v>
      </c>
      <c r="N120" s="52">
        <f t="shared" si="39"/>
        <v>353</v>
      </c>
    </row>
    <row r="121" spans="1:14" x14ac:dyDescent="0.3"/>
    <row r="122" spans="1:14" x14ac:dyDescent="0.3"/>
    <row r="123" spans="1:14" x14ac:dyDescent="0.3">
      <c r="A123" s="105" t="s">
        <v>68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</sheetData>
  <mergeCells count="5">
    <mergeCell ref="A2:N2"/>
    <mergeCell ref="A1:N1"/>
    <mergeCell ref="A42:N42"/>
    <mergeCell ref="A82:N82"/>
    <mergeCell ref="A123:N123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123"/>
  <sheetViews>
    <sheetView zoomScale="95" zoomScaleNormal="95" workbookViewId="0">
      <selection sqref="A1:N1"/>
    </sheetView>
  </sheetViews>
  <sheetFormatPr baseColWidth="10" defaultColWidth="0" defaultRowHeight="16.5" zeroHeight="1" x14ac:dyDescent="0.3"/>
  <cols>
    <col min="1" max="1" width="33.42578125" style="1" customWidth="1"/>
    <col min="2" max="13" width="10.140625" style="1" customWidth="1"/>
    <col min="14" max="14" width="10.7109375" style="1" customWidth="1"/>
    <col min="15" max="16" width="11.42578125" style="1" customWidth="1"/>
    <col min="17" max="16384" width="11.42578125" style="1" hidden="1"/>
  </cols>
  <sheetData>
    <row r="1" spans="1:14" ht="18.75" x14ac:dyDescent="0.3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thickBot="1" x14ac:dyDescent="0.35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30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x14ac:dyDescent="0.3">
      <c r="A4" s="45" t="s">
        <v>31</v>
      </c>
      <c r="B4" s="21">
        <f t="shared" ref="B4:M4" si="0">+B44+B84</f>
        <v>49</v>
      </c>
      <c r="C4" s="21">
        <f t="shared" si="0"/>
        <v>59</v>
      </c>
      <c r="D4" s="21">
        <f t="shared" si="0"/>
        <v>62</v>
      </c>
      <c r="E4" s="21">
        <f t="shared" si="0"/>
        <v>61</v>
      </c>
      <c r="F4" s="21">
        <f t="shared" si="0"/>
        <v>82</v>
      </c>
      <c r="G4" s="21">
        <f t="shared" si="0"/>
        <v>56</v>
      </c>
      <c r="H4" s="21">
        <f t="shared" si="0"/>
        <v>33</v>
      </c>
      <c r="I4" s="21">
        <f t="shared" si="0"/>
        <v>77</v>
      </c>
      <c r="J4" s="21">
        <f t="shared" si="0"/>
        <v>58</v>
      </c>
      <c r="K4" s="21">
        <f t="shared" si="0"/>
        <v>72</v>
      </c>
      <c r="L4" s="21">
        <f t="shared" si="0"/>
        <v>48</v>
      </c>
      <c r="M4" s="21">
        <f t="shared" si="0"/>
        <v>35</v>
      </c>
      <c r="N4" s="35">
        <f>SUM(B4:M4)</f>
        <v>692</v>
      </c>
    </row>
    <row r="5" spans="1:14" x14ac:dyDescent="0.3">
      <c r="A5" s="46" t="s">
        <v>32</v>
      </c>
      <c r="B5" s="21">
        <f t="shared" ref="B5:M5" si="1">+B45+B85</f>
        <v>4</v>
      </c>
      <c r="C5" s="21">
        <f t="shared" si="1"/>
        <v>10</v>
      </c>
      <c r="D5" s="21">
        <f t="shared" si="1"/>
        <v>4</v>
      </c>
      <c r="E5" s="21">
        <f t="shared" si="1"/>
        <v>4</v>
      </c>
      <c r="F5" s="21">
        <f t="shared" si="1"/>
        <v>3</v>
      </c>
      <c r="G5" s="21">
        <f t="shared" si="1"/>
        <v>3</v>
      </c>
      <c r="H5" s="21">
        <f t="shared" si="1"/>
        <v>1</v>
      </c>
      <c r="I5" s="21">
        <f t="shared" si="1"/>
        <v>5</v>
      </c>
      <c r="J5" s="21">
        <f t="shared" si="1"/>
        <v>6</v>
      </c>
      <c r="K5" s="21">
        <f t="shared" si="1"/>
        <v>2</v>
      </c>
      <c r="L5" s="21">
        <f t="shared" si="1"/>
        <v>5</v>
      </c>
      <c r="M5" s="21">
        <f t="shared" si="1"/>
        <v>35</v>
      </c>
      <c r="N5" s="35">
        <f t="shared" ref="N5:N40" si="2">SUM(B5:M5)</f>
        <v>82</v>
      </c>
    </row>
    <row r="6" spans="1:14" x14ac:dyDescent="0.3">
      <c r="A6" s="46" t="s">
        <v>33</v>
      </c>
      <c r="B6" s="21">
        <f t="shared" ref="B6:M6" si="3">+B46+B86</f>
        <v>5</v>
      </c>
      <c r="C6" s="21">
        <f t="shared" si="3"/>
        <v>0</v>
      </c>
      <c r="D6" s="21">
        <f t="shared" si="3"/>
        <v>3</v>
      </c>
      <c r="E6" s="21">
        <f t="shared" si="3"/>
        <v>8</v>
      </c>
      <c r="F6" s="21">
        <f t="shared" si="3"/>
        <v>7</v>
      </c>
      <c r="G6" s="21">
        <f t="shared" si="3"/>
        <v>9</v>
      </c>
      <c r="H6" s="21">
        <f t="shared" si="3"/>
        <v>4</v>
      </c>
      <c r="I6" s="21">
        <f t="shared" si="3"/>
        <v>12</v>
      </c>
      <c r="J6" s="21">
        <f t="shared" si="3"/>
        <v>8</v>
      </c>
      <c r="K6" s="21">
        <f t="shared" si="3"/>
        <v>7</v>
      </c>
      <c r="L6" s="21">
        <f t="shared" si="3"/>
        <v>11</v>
      </c>
      <c r="M6" s="21">
        <f t="shared" si="3"/>
        <v>1</v>
      </c>
      <c r="N6" s="35">
        <f t="shared" si="2"/>
        <v>75</v>
      </c>
    </row>
    <row r="7" spans="1:14" x14ac:dyDescent="0.3">
      <c r="A7" s="46" t="s">
        <v>34</v>
      </c>
      <c r="B7" s="21">
        <f t="shared" ref="B7:M7" si="4">+B47+B87</f>
        <v>0</v>
      </c>
      <c r="C7" s="21">
        <f t="shared" si="4"/>
        <v>0</v>
      </c>
      <c r="D7" s="21">
        <f t="shared" si="4"/>
        <v>0</v>
      </c>
      <c r="E7" s="21">
        <f t="shared" si="4"/>
        <v>0</v>
      </c>
      <c r="F7" s="21">
        <f t="shared" si="4"/>
        <v>0</v>
      </c>
      <c r="G7" s="21">
        <f t="shared" si="4"/>
        <v>0</v>
      </c>
      <c r="H7" s="21">
        <f t="shared" si="4"/>
        <v>1</v>
      </c>
      <c r="I7" s="21">
        <f t="shared" si="4"/>
        <v>1</v>
      </c>
      <c r="J7" s="21">
        <f t="shared" si="4"/>
        <v>1</v>
      </c>
      <c r="K7" s="21">
        <f t="shared" si="4"/>
        <v>2</v>
      </c>
      <c r="L7" s="21">
        <f t="shared" si="4"/>
        <v>2</v>
      </c>
      <c r="M7" s="21">
        <f t="shared" si="4"/>
        <v>2</v>
      </c>
      <c r="N7" s="35">
        <f t="shared" si="2"/>
        <v>9</v>
      </c>
    </row>
    <row r="8" spans="1:14" x14ac:dyDescent="0.3">
      <c r="A8" s="46" t="s">
        <v>35</v>
      </c>
      <c r="B8" s="21">
        <f t="shared" ref="B8:M8" si="5">+B48+B88</f>
        <v>0</v>
      </c>
      <c r="C8" s="21">
        <f t="shared" si="5"/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35">
        <f t="shared" si="2"/>
        <v>0</v>
      </c>
    </row>
    <row r="9" spans="1:14" x14ac:dyDescent="0.3">
      <c r="A9" s="46" t="s">
        <v>36</v>
      </c>
      <c r="B9" s="21">
        <f t="shared" ref="B9:M9" si="6">+B49+B89</f>
        <v>0</v>
      </c>
      <c r="C9" s="21">
        <f t="shared" si="6"/>
        <v>0</v>
      </c>
      <c r="D9" s="21">
        <f t="shared" si="6"/>
        <v>1</v>
      </c>
      <c r="E9" s="21">
        <f t="shared" si="6"/>
        <v>0</v>
      </c>
      <c r="F9" s="21">
        <f t="shared" si="6"/>
        <v>0</v>
      </c>
      <c r="G9" s="21">
        <f t="shared" si="6"/>
        <v>0</v>
      </c>
      <c r="H9" s="21">
        <f t="shared" si="6"/>
        <v>0</v>
      </c>
      <c r="I9" s="21">
        <f t="shared" si="6"/>
        <v>0</v>
      </c>
      <c r="J9" s="21">
        <f t="shared" si="6"/>
        <v>0</v>
      </c>
      <c r="K9" s="21">
        <f t="shared" si="6"/>
        <v>0</v>
      </c>
      <c r="L9" s="21">
        <f t="shared" si="6"/>
        <v>0</v>
      </c>
      <c r="M9" s="21">
        <f t="shared" si="6"/>
        <v>0</v>
      </c>
      <c r="N9" s="35">
        <f t="shared" si="2"/>
        <v>1</v>
      </c>
    </row>
    <row r="10" spans="1:14" x14ac:dyDescent="0.3">
      <c r="A10" s="46" t="s">
        <v>37</v>
      </c>
      <c r="B10" s="21">
        <f t="shared" ref="B10:M10" si="7">+B50+B90</f>
        <v>5</v>
      </c>
      <c r="C10" s="21">
        <f t="shared" si="7"/>
        <v>4</v>
      </c>
      <c r="D10" s="21">
        <f t="shared" si="7"/>
        <v>5</v>
      </c>
      <c r="E10" s="21">
        <f t="shared" si="7"/>
        <v>8</v>
      </c>
      <c r="F10" s="21">
        <f t="shared" si="7"/>
        <v>5</v>
      </c>
      <c r="G10" s="21">
        <f t="shared" si="7"/>
        <v>4</v>
      </c>
      <c r="H10" s="21">
        <f t="shared" si="7"/>
        <v>3</v>
      </c>
      <c r="I10" s="21">
        <f t="shared" si="7"/>
        <v>6</v>
      </c>
      <c r="J10" s="21">
        <f t="shared" si="7"/>
        <v>4</v>
      </c>
      <c r="K10" s="21">
        <f t="shared" si="7"/>
        <v>6</v>
      </c>
      <c r="L10" s="21">
        <f t="shared" si="7"/>
        <v>4</v>
      </c>
      <c r="M10" s="21">
        <f t="shared" si="7"/>
        <v>1</v>
      </c>
      <c r="N10" s="35">
        <f t="shared" si="2"/>
        <v>55</v>
      </c>
    </row>
    <row r="11" spans="1:14" x14ac:dyDescent="0.3">
      <c r="A11" s="46" t="s">
        <v>38</v>
      </c>
      <c r="B11" s="21">
        <f t="shared" ref="B11:M11" si="8">+B51+B91</f>
        <v>9</v>
      </c>
      <c r="C11" s="21">
        <f t="shared" si="8"/>
        <v>7</v>
      </c>
      <c r="D11" s="21">
        <f t="shared" si="8"/>
        <v>8</v>
      </c>
      <c r="E11" s="21">
        <f t="shared" si="8"/>
        <v>8</v>
      </c>
      <c r="F11" s="21">
        <f t="shared" si="8"/>
        <v>6</v>
      </c>
      <c r="G11" s="21">
        <f t="shared" si="8"/>
        <v>5</v>
      </c>
      <c r="H11" s="21">
        <f t="shared" si="8"/>
        <v>2</v>
      </c>
      <c r="I11" s="21">
        <f t="shared" si="8"/>
        <v>14</v>
      </c>
      <c r="J11" s="21">
        <f t="shared" si="8"/>
        <v>7</v>
      </c>
      <c r="K11" s="21">
        <f t="shared" si="8"/>
        <v>8</v>
      </c>
      <c r="L11" s="21">
        <f t="shared" si="8"/>
        <v>13</v>
      </c>
      <c r="M11" s="21">
        <f t="shared" si="8"/>
        <v>2</v>
      </c>
      <c r="N11" s="35">
        <f t="shared" si="2"/>
        <v>89</v>
      </c>
    </row>
    <row r="12" spans="1:14" x14ac:dyDescent="0.3">
      <c r="A12" s="46" t="s">
        <v>39</v>
      </c>
      <c r="B12" s="21">
        <f t="shared" ref="B12:M12" si="9">+B52+B92</f>
        <v>1</v>
      </c>
      <c r="C12" s="21">
        <f t="shared" si="9"/>
        <v>3</v>
      </c>
      <c r="D12" s="21">
        <f t="shared" si="9"/>
        <v>5</v>
      </c>
      <c r="E12" s="21">
        <f t="shared" si="9"/>
        <v>5</v>
      </c>
      <c r="F12" s="21">
        <f t="shared" si="9"/>
        <v>5</v>
      </c>
      <c r="G12" s="21">
        <f t="shared" si="9"/>
        <v>3</v>
      </c>
      <c r="H12" s="21">
        <f t="shared" si="9"/>
        <v>2</v>
      </c>
      <c r="I12" s="21">
        <f t="shared" si="9"/>
        <v>5</v>
      </c>
      <c r="J12" s="21">
        <f t="shared" si="9"/>
        <v>4</v>
      </c>
      <c r="K12" s="21">
        <f t="shared" si="9"/>
        <v>5</v>
      </c>
      <c r="L12" s="21">
        <f t="shared" si="9"/>
        <v>2</v>
      </c>
      <c r="M12" s="21">
        <f t="shared" si="9"/>
        <v>3</v>
      </c>
      <c r="N12" s="35">
        <f t="shared" si="2"/>
        <v>43</v>
      </c>
    </row>
    <row r="13" spans="1:14" x14ac:dyDescent="0.3">
      <c r="A13" s="47" t="s">
        <v>40</v>
      </c>
      <c r="B13" s="21">
        <f t="shared" ref="B13:M13" si="10">+B53+B93</f>
        <v>0</v>
      </c>
      <c r="C13" s="21">
        <f t="shared" si="10"/>
        <v>8</v>
      </c>
      <c r="D13" s="21">
        <f t="shared" si="10"/>
        <v>7</v>
      </c>
      <c r="E13" s="21">
        <f t="shared" si="10"/>
        <v>5</v>
      </c>
      <c r="F13" s="21">
        <f t="shared" si="10"/>
        <v>8</v>
      </c>
      <c r="G13" s="21">
        <f t="shared" si="10"/>
        <v>5</v>
      </c>
      <c r="H13" s="21">
        <f t="shared" si="10"/>
        <v>1</v>
      </c>
      <c r="I13" s="21">
        <f t="shared" si="10"/>
        <v>10</v>
      </c>
      <c r="J13" s="21">
        <f t="shared" si="10"/>
        <v>11</v>
      </c>
      <c r="K13" s="21">
        <f t="shared" si="10"/>
        <v>6</v>
      </c>
      <c r="L13" s="21">
        <f t="shared" si="10"/>
        <v>5</v>
      </c>
      <c r="M13" s="21">
        <f t="shared" si="10"/>
        <v>1</v>
      </c>
      <c r="N13" s="35">
        <f t="shared" si="2"/>
        <v>67</v>
      </c>
    </row>
    <row r="14" spans="1:14" x14ac:dyDescent="0.3">
      <c r="A14" s="47" t="s">
        <v>41</v>
      </c>
      <c r="B14" s="21">
        <f t="shared" ref="B14:M14" si="11">+B54+B94</f>
        <v>1026</v>
      </c>
      <c r="C14" s="21">
        <f t="shared" si="11"/>
        <v>1019</v>
      </c>
      <c r="D14" s="21">
        <f t="shared" si="11"/>
        <v>1022</v>
      </c>
      <c r="E14" s="21">
        <f t="shared" si="11"/>
        <v>1081</v>
      </c>
      <c r="F14" s="21">
        <f t="shared" si="11"/>
        <v>1210</v>
      </c>
      <c r="G14" s="21">
        <f t="shared" si="11"/>
        <v>988</v>
      </c>
      <c r="H14" s="21">
        <f t="shared" si="11"/>
        <v>596</v>
      </c>
      <c r="I14" s="21">
        <f t="shared" si="11"/>
        <v>1202</v>
      </c>
      <c r="J14" s="21">
        <f t="shared" si="11"/>
        <v>1112</v>
      </c>
      <c r="K14" s="21">
        <f t="shared" si="11"/>
        <v>1175</v>
      </c>
      <c r="L14" s="21">
        <f t="shared" si="11"/>
        <v>1028</v>
      </c>
      <c r="M14" s="21">
        <f t="shared" si="11"/>
        <v>539</v>
      </c>
      <c r="N14" s="35">
        <f t="shared" si="2"/>
        <v>11998</v>
      </c>
    </row>
    <row r="15" spans="1:14" x14ac:dyDescent="0.3">
      <c r="A15" s="47" t="s">
        <v>42</v>
      </c>
      <c r="B15" s="21">
        <f t="shared" ref="B15:M15" si="12">+B55+B95</f>
        <v>931</v>
      </c>
      <c r="C15" s="21">
        <f t="shared" si="12"/>
        <v>1019</v>
      </c>
      <c r="D15" s="21">
        <f t="shared" si="12"/>
        <v>1041</v>
      </c>
      <c r="E15" s="21">
        <f t="shared" si="12"/>
        <v>968</v>
      </c>
      <c r="F15" s="21">
        <f t="shared" si="12"/>
        <v>1171</v>
      </c>
      <c r="G15" s="21">
        <f t="shared" si="12"/>
        <v>950</v>
      </c>
      <c r="H15" s="21">
        <f t="shared" si="12"/>
        <v>529</v>
      </c>
      <c r="I15" s="21">
        <f t="shared" si="12"/>
        <v>1050</v>
      </c>
      <c r="J15" s="21">
        <f t="shared" si="12"/>
        <v>977</v>
      </c>
      <c r="K15" s="21">
        <f t="shared" si="12"/>
        <v>1062</v>
      </c>
      <c r="L15" s="21">
        <f t="shared" si="12"/>
        <v>1104</v>
      </c>
      <c r="M15" s="21">
        <f t="shared" si="12"/>
        <v>549</v>
      </c>
      <c r="N15" s="35">
        <f t="shared" si="2"/>
        <v>11351</v>
      </c>
    </row>
    <row r="16" spans="1:14" ht="32.25" x14ac:dyDescent="0.3">
      <c r="A16" s="47" t="s">
        <v>43</v>
      </c>
      <c r="B16" s="21">
        <f t="shared" ref="B16:M16" si="13">+B56+B96</f>
        <v>2700</v>
      </c>
      <c r="C16" s="21">
        <f t="shared" si="13"/>
        <v>2054</v>
      </c>
      <c r="D16" s="21">
        <f t="shared" si="13"/>
        <v>2391</v>
      </c>
      <c r="E16" s="21">
        <f t="shared" si="13"/>
        <v>2420</v>
      </c>
      <c r="F16" s="21">
        <f t="shared" si="13"/>
        <v>2681</v>
      </c>
      <c r="G16" s="21">
        <f t="shared" si="13"/>
        <v>2849</v>
      </c>
      <c r="H16" s="21">
        <f t="shared" si="13"/>
        <v>1340</v>
      </c>
      <c r="I16" s="21">
        <f t="shared" si="13"/>
        <v>2919</v>
      </c>
      <c r="J16" s="21">
        <f t="shared" si="13"/>
        <v>2567</v>
      </c>
      <c r="K16" s="21">
        <f t="shared" si="13"/>
        <v>2687</v>
      </c>
      <c r="L16" s="21">
        <f t="shared" si="13"/>
        <v>2512</v>
      </c>
      <c r="M16" s="21">
        <f t="shared" si="13"/>
        <v>1319</v>
      </c>
      <c r="N16" s="35">
        <f t="shared" si="2"/>
        <v>28439</v>
      </c>
    </row>
    <row r="17" spans="1:14" ht="32.25" x14ac:dyDescent="0.3">
      <c r="A17" s="47" t="s">
        <v>44</v>
      </c>
      <c r="B17" s="21">
        <f t="shared" ref="B17:M17" si="14">+B57+B97</f>
        <v>44</v>
      </c>
      <c r="C17" s="21">
        <f t="shared" si="14"/>
        <v>18</v>
      </c>
      <c r="D17" s="21">
        <f t="shared" si="14"/>
        <v>7</v>
      </c>
      <c r="E17" s="21">
        <f t="shared" si="14"/>
        <v>22</v>
      </c>
      <c r="F17" s="21">
        <f t="shared" si="14"/>
        <v>32</v>
      </c>
      <c r="G17" s="21">
        <f t="shared" si="14"/>
        <v>29</v>
      </c>
      <c r="H17" s="21">
        <f t="shared" si="14"/>
        <v>24</v>
      </c>
      <c r="I17" s="21">
        <f t="shared" si="14"/>
        <v>28</v>
      </c>
      <c r="J17" s="21">
        <f t="shared" si="14"/>
        <v>29</v>
      </c>
      <c r="K17" s="21">
        <f t="shared" si="14"/>
        <v>31</v>
      </c>
      <c r="L17" s="21">
        <f t="shared" si="14"/>
        <v>39</v>
      </c>
      <c r="M17" s="21">
        <f t="shared" si="14"/>
        <v>11</v>
      </c>
      <c r="N17" s="35">
        <f t="shared" si="2"/>
        <v>314</v>
      </c>
    </row>
    <row r="18" spans="1:14" ht="32.25" x14ac:dyDescent="0.3">
      <c r="A18" s="47" t="s">
        <v>45</v>
      </c>
      <c r="B18" s="21">
        <f t="shared" ref="B18:M18" si="15">+B58+B98</f>
        <v>44</v>
      </c>
      <c r="C18" s="21">
        <f t="shared" si="15"/>
        <v>41</v>
      </c>
      <c r="D18" s="21">
        <f t="shared" si="15"/>
        <v>17</v>
      </c>
      <c r="E18" s="21">
        <f t="shared" si="15"/>
        <v>40</v>
      </c>
      <c r="F18" s="21">
        <f t="shared" si="15"/>
        <v>26</v>
      </c>
      <c r="G18" s="21">
        <f t="shared" si="15"/>
        <v>35</v>
      </c>
      <c r="H18" s="21">
        <f t="shared" si="15"/>
        <v>20</v>
      </c>
      <c r="I18" s="21">
        <f t="shared" si="15"/>
        <v>48</v>
      </c>
      <c r="J18" s="21">
        <f t="shared" si="15"/>
        <v>38</v>
      </c>
      <c r="K18" s="21">
        <f t="shared" si="15"/>
        <v>73</v>
      </c>
      <c r="L18" s="21">
        <f t="shared" si="15"/>
        <v>41</v>
      </c>
      <c r="M18" s="21">
        <f t="shared" si="15"/>
        <v>16</v>
      </c>
      <c r="N18" s="35">
        <f t="shared" si="2"/>
        <v>439</v>
      </c>
    </row>
    <row r="19" spans="1:14" x14ac:dyDescent="0.3">
      <c r="A19" s="48" t="s">
        <v>13</v>
      </c>
      <c r="B19" s="22">
        <f t="shared" ref="B19:M19" si="16">+B59+B99</f>
        <v>40</v>
      </c>
      <c r="C19" s="22">
        <f t="shared" si="16"/>
        <v>40</v>
      </c>
      <c r="D19" s="22">
        <f t="shared" si="16"/>
        <v>15</v>
      </c>
      <c r="E19" s="22">
        <f t="shared" si="16"/>
        <v>38</v>
      </c>
      <c r="F19" s="22">
        <f t="shared" si="16"/>
        <v>24</v>
      </c>
      <c r="G19" s="22">
        <f t="shared" si="16"/>
        <v>32</v>
      </c>
      <c r="H19" s="22">
        <f t="shared" si="16"/>
        <v>19</v>
      </c>
      <c r="I19" s="22">
        <f t="shared" si="16"/>
        <v>38</v>
      </c>
      <c r="J19" s="22">
        <f t="shared" si="16"/>
        <v>33</v>
      </c>
      <c r="K19" s="22">
        <f t="shared" si="16"/>
        <v>64</v>
      </c>
      <c r="L19" s="22">
        <f t="shared" si="16"/>
        <v>34</v>
      </c>
      <c r="M19" s="22">
        <f t="shared" si="16"/>
        <v>16</v>
      </c>
      <c r="N19" s="35">
        <f t="shared" si="2"/>
        <v>393</v>
      </c>
    </row>
    <row r="20" spans="1:14" x14ac:dyDescent="0.3">
      <c r="A20" s="48" t="s">
        <v>14</v>
      </c>
      <c r="B20" s="22">
        <f t="shared" ref="B20:M20" si="17">+B60+B100</f>
        <v>4</v>
      </c>
      <c r="C20" s="22">
        <f t="shared" si="17"/>
        <v>1</v>
      </c>
      <c r="D20" s="22">
        <f t="shared" si="17"/>
        <v>2</v>
      </c>
      <c r="E20" s="22">
        <f t="shared" si="17"/>
        <v>2</v>
      </c>
      <c r="F20" s="22">
        <f t="shared" si="17"/>
        <v>2</v>
      </c>
      <c r="G20" s="22">
        <f t="shared" si="17"/>
        <v>3</v>
      </c>
      <c r="H20" s="22">
        <f t="shared" si="17"/>
        <v>1</v>
      </c>
      <c r="I20" s="22">
        <f t="shared" si="17"/>
        <v>10</v>
      </c>
      <c r="J20" s="22">
        <f t="shared" si="17"/>
        <v>5</v>
      </c>
      <c r="K20" s="22">
        <f t="shared" si="17"/>
        <v>9</v>
      </c>
      <c r="L20" s="22">
        <f t="shared" si="17"/>
        <v>7</v>
      </c>
      <c r="M20" s="22">
        <f t="shared" si="17"/>
        <v>0</v>
      </c>
      <c r="N20" s="35">
        <f t="shared" si="2"/>
        <v>46</v>
      </c>
    </row>
    <row r="21" spans="1:14" s="3" customFormat="1" ht="31.5" x14ac:dyDescent="0.25">
      <c r="A21" s="49" t="s">
        <v>46</v>
      </c>
      <c r="B21" s="21">
        <f t="shared" ref="B21:M21" si="18">+B61+B101</f>
        <v>10</v>
      </c>
      <c r="C21" s="21">
        <f t="shared" si="18"/>
        <v>33</v>
      </c>
      <c r="D21" s="21">
        <f t="shared" si="18"/>
        <v>34</v>
      </c>
      <c r="E21" s="21">
        <f t="shared" si="18"/>
        <v>23</v>
      </c>
      <c r="F21" s="21">
        <f t="shared" si="18"/>
        <v>24</v>
      </c>
      <c r="G21" s="21">
        <f t="shared" si="18"/>
        <v>28</v>
      </c>
      <c r="H21" s="21">
        <f t="shared" si="18"/>
        <v>19</v>
      </c>
      <c r="I21" s="21">
        <f t="shared" si="18"/>
        <v>22</v>
      </c>
      <c r="J21" s="21">
        <f t="shared" si="18"/>
        <v>31</v>
      </c>
      <c r="K21" s="21">
        <f t="shared" si="18"/>
        <v>38</v>
      </c>
      <c r="L21" s="21">
        <f t="shared" si="18"/>
        <v>26</v>
      </c>
      <c r="M21" s="21">
        <f t="shared" si="18"/>
        <v>21</v>
      </c>
      <c r="N21" s="35">
        <f t="shared" si="2"/>
        <v>309</v>
      </c>
    </row>
    <row r="22" spans="1:14" s="3" customFormat="1" x14ac:dyDescent="0.25">
      <c r="A22" s="49" t="s">
        <v>47</v>
      </c>
      <c r="B22" s="21">
        <f t="shared" ref="B22:M22" si="19">+B62+B102</f>
        <v>33</v>
      </c>
      <c r="C22" s="21">
        <f t="shared" si="19"/>
        <v>11</v>
      </c>
      <c r="D22" s="21">
        <f t="shared" si="19"/>
        <v>29</v>
      </c>
      <c r="E22" s="21">
        <f t="shared" si="19"/>
        <v>16</v>
      </c>
      <c r="F22" s="21">
        <f t="shared" si="19"/>
        <v>31</v>
      </c>
      <c r="G22" s="21">
        <f t="shared" si="19"/>
        <v>11</v>
      </c>
      <c r="H22" s="21">
        <f t="shared" si="19"/>
        <v>30</v>
      </c>
      <c r="I22" s="21">
        <f t="shared" si="19"/>
        <v>14</v>
      </c>
      <c r="J22" s="21">
        <f t="shared" si="19"/>
        <v>6</v>
      </c>
      <c r="K22" s="21">
        <f t="shared" si="19"/>
        <v>9</v>
      </c>
      <c r="L22" s="21">
        <f t="shared" si="19"/>
        <v>6</v>
      </c>
      <c r="M22" s="21">
        <f t="shared" si="19"/>
        <v>29</v>
      </c>
      <c r="N22" s="35">
        <f t="shared" si="2"/>
        <v>225</v>
      </c>
    </row>
    <row r="23" spans="1:14" s="3" customFormat="1" x14ac:dyDescent="0.25">
      <c r="A23" s="49" t="s">
        <v>48</v>
      </c>
      <c r="B23" s="21">
        <f t="shared" ref="B23:M23" si="20">+B63+B103</f>
        <v>2</v>
      </c>
      <c r="C23" s="21">
        <f t="shared" si="20"/>
        <v>0</v>
      </c>
      <c r="D23" s="21">
        <f t="shared" si="20"/>
        <v>3</v>
      </c>
      <c r="E23" s="21">
        <f t="shared" si="20"/>
        <v>2</v>
      </c>
      <c r="F23" s="21">
        <f t="shared" si="20"/>
        <v>3</v>
      </c>
      <c r="G23" s="21">
        <f t="shared" si="20"/>
        <v>3</v>
      </c>
      <c r="H23" s="21">
        <f t="shared" si="20"/>
        <v>3</v>
      </c>
      <c r="I23" s="21">
        <f t="shared" si="20"/>
        <v>0</v>
      </c>
      <c r="J23" s="21">
        <f t="shared" si="20"/>
        <v>4</v>
      </c>
      <c r="K23" s="21">
        <f t="shared" si="20"/>
        <v>5</v>
      </c>
      <c r="L23" s="21">
        <f t="shared" si="20"/>
        <v>1</v>
      </c>
      <c r="M23" s="21">
        <f t="shared" si="20"/>
        <v>0</v>
      </c>
      <c r="N23" s="35">
        <f t="shared" si="2"/>
        <v>26</v>
      </c>
    </row>
    <row r="24" spans="1:14" s="3" customFormat="1" x14ac:dyDescent="0.25">
      <c r="A24" s="49" t="s">
        <v>49</v>
      </c>
      <c r="B24" s="21">
        <f t="shared" ref="B24:M24" si="21">+B64+B104</f>
        <v>0</v>
      </c>
      <c r="C24" s="21">
        <f t="shared" si="21"/>
        <v>0</v>
      </c>
      <c r="D24" s="21">
        <f t="shared" si="21"/>
        <v>0</v>
      </c>
      <c r="E24" s="21">
        <f t="shared" si="21"/>
        <v>0</v>
      </c>
      <c r="F24" s="21">
        <f t="shared" si="21"/>
        <v>0</v>
      </c>
      <c r="G24" s="21">
        <f t="shared" si="21"/>
        <v>0</v>
      </c>
      <c r="H24" s="21">
        <f t="shared" si="21"/>
        <v>0</v>
      </c>
      <c r="I24" s="21">
        <f t="shared" si="21"/>
        <v>0</v>
      </c>
      <c r="J24" s="21">
        <f t="shared" si="21"/>
        <v>0</v>
      </c>
      <c r="K24" s="21">
        <f t="shared" si="21"/>
        <v>0</v>
      </c>
      <c r="L24" s="21">
        <f t="shared" si="21"/>
        <v>0</v>
      </c>
      <c r="M24" s="21">
        <f t="shared" si="21"/>
        <v>0</v>
      </c>
      <c r="N24" s="35">
        <f t="shared" si="2"/>
        <v>0</v>
      </c>
    </row>
    <row r="25" spans="1:14" s="3" customFormat="1" x14ac:dyDescent="0.25">
      <c r="A25" s="49" t="s">
        <v>50</v>
      </c>
      <c r="B25" s="21">
        <f t="shared" ref="B25:M25" si="22">+B65+B105</f>
        <v>0</v>
      </c>
      <c r="C25" s="21">
        <f t="shared" si="22"/>
        <v>0</v>
      </c>
      <c r="D25" s="21">
        <f t="shared" si="22"/>
        <v>0</v>
      </c>
      <c r="E25" s="21">
        <f t="shared" si="22"/>
        <v>0</v>
      </c>
      <c r="F25" s="21">
        <f t="shared" si="22"/>
        <v>0</v>
      </c>
      <c r="G25" s="21">
        <f t="shared" si="22"/>
        <v>0</v>
      </c>
      <c r="H25" s="21">
        <f t="shared" si="22"/>
        <v>0</v>
      </c>
      <c r="I25" s="21">
        <f t="shared" si="22"/>
        <v>0</v>
      </c>
      <c r="J25" s="21">
        <f t="shared" si="22"/>
        <v>0</v>
      </c>
      <c r="K25" s="21">
        <f t="shared" si="22"/>
        <v>2</v>
      </c>
      <c r="L25" s="21">
        <f t="shared" si="22"/>
        <v>3</v>
      </c>
      <c r="M25" s="21">
        <f t="shared" si="22"/>
        <v>0</v>
      </c>
      <c r="N25" s="35">
        <f t="shared" si="2"/>
        <v>5</v>
      </c>
    </row>
    <row r="26" spans="1:14" ht="32.25" x14ac:dyDescent="0.3">
      <c r="A26" s="46" t="s">
        <v>51</v>
      </c>
      <c r="B26" s="21">
        <f t="shared" ref="B26:M26" si="23">+B66+B106</f>
        <v>9</v>
      </c>
      <c r="C26" s="21">
        <f t="shared" si="23"/>
        <v>5</v>
      </c>
      <c r="D26" s="21">
        <f t="shared" si="23"/>
        <v>7</v>
      </c>
      <c r="E26" s="21">
        <f t="shared" si="23"/>
        <v>3</v>
      </c>
      <c r="F26" s="21">
        <f t="shared" si="23"/>
        <v>5</v>
      </c>
      <c r="G26" s="21">
        <f t="shared" si="23"/>
        <v>4</v>
      </c>
      <c r="H26" s="21">
        <f t="shared" si="23"/>
        <v>4</v>
      </c>
      <c r="I26" s="21">
        <f t="shared" si="23"/>
        <v>5</v>
      </c>
      <c r="J26" s="21">
        <f t="shared" si="23"/>
        <v>4</v>
      </c>
      <c r="K26" s="21">
        <f t="shared" si="23"/>
        <v>9</v>
      </c>
      <c r="L26" s="21">
        <f t="shared" si="23"/>
        <v>5</v>
      </c>
      <c r="M26" s="21">
        <f t="shared" si="23"/>
        <v>2</v>
      </c>
      <c r="N26" s="35">
        <f t="shared" si="2"/>
        <v>62</v>
      </c>
    </row>
    <row r="27" spans="1:14" ht="32.25" x14ac:dyDescent="0.3">
      <c r="A27" s="46" t="s">
        <v>52</v>
      </c>
      <c r="B27" s="21">
        <f t="shared" ref="B27:M27" si="24">+B67+B107</f>
        <v>4</v>
      </c>
      <c r="C27" s="21">
        <f t="shared" si="24"/>
        <v>9</v>
      </c>
      <c r="D27" s="21">
        <f t="shared" si="24"/>
        <v>5</v>
      </c>
      <c r="E27" s="21">
        <f t="shared" si="24"/>
        <v>5</v>
      </c>
      <c r="F27" s="21">
        <f t="shared" si="24"/>
        <v>5</v>
      </c>
      <c r="G27" s="21">
        <f t="shared" si="24"/>
        <v>7</v>
      </c>
      <c r="H27" s="21">
        <f t="shared" si="24"/>
        <v>2</v>
      </c>
      <c r="I27" s="21">
        <f t="shared" si="24"/>
        <v>10</v>
      </c>
      <c r="J27" s="21">
        <f t="shared" si="24"/>
        <v>6</v>
      </c>
      <c r="K27" s="21">
        <f t="shared" si="24"/>
        <v>5</v>
      </c>
      <c r="L27" s="21">
        <f t="shared" si="24"/>
        <v>5</v>
      </c>
      <c r="M27" s="21">
        <f t="shared" si="24"/>
        <v>6</v>
      </c>
      <c r="N27" s="35">
        <f t="shared" si="2"/>
        <v>69</v>
      </c>
    </row>
    <row r="28" spans="1:14" ht="32.25" x14ac:dyDescent="0.3">
      <c r="A28" s="46" t="s">
        <v>53</v>
      </c>
      <c r="B28" s="21">
        <f t="shared" ref="B28:M28" si="25">+B68+B108</f>
        <v>4</v>
      </c>
      <c r="C28" s="21">
        <f t="shared" si="25"/>
        <v>8</v>
      </c>
      <c r="D28" s="21">
        <f t="shared" si="25"/>
        <v>12</v>
      </c>
      <c r="E28" s="21">
        <f t="shared" si="25"/>
        <v>18</v>
      </c>
      <c r="F28" s="21">
        <f t="shared" si="25"/>
        <v>10</v>
      </c>
      <c r="G28" s="21">
        <f t="shared" si="25"/>
        <v>9</v>
      </c>
      <c r="H28" s="21">
        <f t="shared" si="25"/>
        <v>3</v>
      </c>
      <c r="I28" s="21">
        <f t="shared" si="25"/>
        <v>10</v>
      </c>
      <c r="J28" s="21">
        <f t="shared" si="25"/>
        <v>5</v>
      </c>
      <c r="K28" s="21">
        <f t="shared" si="25"/>
        <v>11</v>
      </c>
      <c r="L28" s="21">
        <f t="shared" si="25"/>
        <v>7</v>
      </c>
      <c r="M28" s="21">
        <f t="shared" si="25"/>
        <v>7</v>
      </c>
      <c r="N28" s="35">
        <f t="shared" si="2"/>
        <v>104</v>
      </c>
    </row>
    <row r="29" spans="1:14" x14ac:dyDescent="0.3">
      <c r="A29" s="48" t="s">
        <v>15</v>
      </c>
      <c r="B29" s="22">
        <f t="shared" ref="B29:M29" si="26">+B69+B109</f>
        <v>1</v>
      </c>
      <c r="C29" s="22">
        <f t="shared" si="26"/>
        <v>2</v>
      </c>
      <c r="D29" s="22">
        <f t="shared" si="26"/>
        <v>6</v>
      </c>
      <c r="E29" s="22">
        <f t="shared" si="26"/>
        <v>8</v>
      </c>
      <c r="F29" s="22">
        <f t="shared" si="26"/>
        <v>5</v>
      </c>
      <c r="G29" s="22">
        <f t="shared" si="26"/>
        <v>6</v>
      </c>
      <c r="H29" s="22">
        <f t="shared" si="26"/>
        <v>1</v>
      </c>
      <c r="I29" s="22">
        <f t="shared" si="26"/>
        <v>4</v>
      </c>
      <c r="J29" s="22">
        <f t="shared" si="26"/>
        <v>1</v>
      </c>
      <c r="K29" s="22">
        <f t="shared" si="26"/>
        <v>3</v>
      </c>
      <c r="L29" s="22">
        <f t="shared" si="26"/>
        <v>4</v>
      </c>
      <c r="M29" s="22">
        <f t="shared" si="26"/>
        <v>3</v>
      </c>
      <c r="N29" s="35">
        <f t="shared" si="2"/>
        <v>44</v>
      </c>
    </row>
    <row r="30" spans="1:14" x14ac:dyDescent="0.3">
      <c r="A30" s="48" t="s">
        <v>16</v>
      </c>
      <c r="B30" s="22">
        <f t="shared" ref="B30:M30" si="27">+B70+B110</f>
        <v>1</v>
      </c>
      <c r="C30" s="22">
        <f t="shared" si="27"/>
        <v>6</v>
      </c>
      <c r="D30" s="22">
        <f t="shared" si="27"/>
        <v>3</v>
      </c>
      <c r="E30" s="22">
        <f t="shared" si="27"/>
        <v>9</v>
      </c>
      <c r="F30" s="22">
        <f t="shared" si="27"/>
        <v>4</v>
      </c>
      <c r="G30" s="22">
        <f t="shared" si="27"/>
        <v>2</v>
      </c>
      <c r="H30" s="22">
        <f t="shared" si="27"/>
        <v>0</v>
      </c>
      <c r="I30" s="22">
        <f t="shared" si="27"/>
        <v>1</v>
      </c>
      <c r="J30" s="22">
        <f t="shared" si="27"/>
        <v>2</v>
      </c>
      <c r="K30" s="22">
        <f t="shared" si="27"/>
        <v>4</v>
      </c>
      <c r="L30" s="22">
        <f t="shared" si="27"/>
        <v>0</v>
      </c>
      <c r="M30" s="22">
        <f t="shared" si="27"/>
        <v>1</v>
      </c>
      <c r="N30" s="35">
        <f t="shared" si="2"/>
        <v>33</v>
      </c>
    </row>
    <row r="31" spans="1:14" x14ac:dyDescent="0.3">
      <c r="A31" s="48" t="s">
        <v>17</v>
      </c>
      <c r="B31" s="22">
        <f t="shared" ref="B31:M31" si="28">+B71+B111</f>
        <v>1</v>
      </c>
      <c r="C31" s="22">
        <f t="shared" si="28"/>
        <v>0</v>
      </c>
      <c r="D31" s="22">
        <f t="shared" si="28"/>
        <v>2</v>
      </c>
      <c r="E31" s="22">
        <f t="shared" si="28"/>
        <v>1</v>
      </c>
      <c r="F31" s="22">
        <f t="shared" si="28"/>
        <v>1</v>
      </c>
      <c r="G31" s="22">
        <f t="shared" si="28"/>
        <v>1</v>
      </c>
      <c r="H31" s="22">
        <f t="shared" si="28"/>
        <v>1</v>
      </c>
      <c r="I31" s="22">
        <f t="shared" si="28"/>
        <v>1</v>
      </c>
      <c r="J31" s="22">
        <f t="shared" si="28"/>
        <v>1</v>
      </c>
      <c r="K31" s="22">
        <f t="shared" si="28"/>
        <v>3</v>
      </c>
      <c r="L31" s="22">
        <f t="shared" si="28"/>
        <v>2</v>
      </c>
      <c r="M31" s="22">
        <f t="shared" si="28"/>
        <v>0</v>
      </c>
      <c r="N31" s="35">
        <f t="shared" si="2"/>
        <v>14</v>
      </c>
    </row>
    <row r="32" spans="1:14" x14ac:dyDescent="0.3">
      <c r="A32" s="48" t="s">
        <v>18</v>
      </c>
      <c r="B32" s="22">
        <f t="shared" ref="B32:M32" si="29">+B72+B112</f>
        <v>1</v>
      </c>
      <c r="C32" s="22">
        <f t="shared" si="29"/>
        <v>0</v>
      </c>
      <c r="D32" s="22">
        <f t="shared" si="29"/>
        <v>1</v>
      </c>
      <c r="E32" s="22">
        <f t="shared" si="29"/>
        <v>0</v>
      </c>
      <c r="F32" s="22">
        <f t="shared" si="29"/>
        <v>0</v>
      </c>
      <c r="G32" s="22">
        <f t="shared" si="29"/>
        <v>0</v>
      </c>
      <c r="H32" s="22">
        <f t="shared" si="29"/>
        <v>1</v>
      </c>
      <c r="I32" s="22">
        <f t="shared" si="29"/>
        <v>4</v>
      </c>
      <c r="J32" s="22">
        <f t="shared" si="29"/>
        <v>1</v>
      </c>
      <c r="K32" s="22">
        <f t="shared" si="29"/>
        <v>1</v>
      </c>
      <c r="L32" s="22">
        <f t="shared" si="29"/>
        <v>1</v>
      </c>
      <c r="M32" s="22">
        <f t="shared" si="29"/>
        <v>3</v>
      </c>
      <c r="N32" s="35">
        <f t="shared" si="2"/>
        <v>13</v>
      </c>
    </row>
    <row r="33" spans="1:14" x14ac:dyDescent="0.3">
      <c r="A33" s="46" t="s">
        <v>54</v>
      </c>
      <c r="B33" s="21">
        <f t="shared" ref="B33:M33" si="30">+B73+B113</f>
        <v>4</v>
      </c>
      <c r="C33" s="21">
        <f t="shared" si="30"/>
        <v>4</v>
      </c>
      <c r="D33" s="21">
        <f t="shared" si="30"/>
        <v>7</v>
      </c>
      <c r="E33" s="21">
        <f t="shared" si="30"/>
        <v>7</v>
      </c>
      <c r="F33" s="21">
        <f t="shared" si="30"/>
        <v>6</v>
      </c>
      <c r="G33" s="21">
        <f t="shared" si="30"/>
        <v>3</v>
      </c>
      <c r="H33" s="21">
        <f t="shared" si="30"/>
        <v>4</v>
      </c>
      <c r="I33" s="21">
        <f t="shared" si="30"/>
        <v>7</v>
      </c>
      <c r="J33" s="21">
        <f t="shared" si="30"/>
        <v>10</v>
      </c>
      <c r="K33" s="21">
        <f t="shared" si="30"/>
        <v>4</v>
      </c>
      <c r="L33" s="21">
        <f t="shared" si="30"/>
        <v>10</v>
      </c>
      <c r="M33" s="21">
        <f t="shared" si="30"/>
        <v>4</v>
      </c>
      <c r="N33" s="35">
        <f t="shared" si="2"/>
        <v>70</v>
      </c>
    </row>
    <row r="34" spans="1:14" x14ac:dyDescent="0.3">
      <c r="A34" s="46" t="s">
        <v>55</v>
      </c>
      <c r="B34" s="21">
        <f t="shared" ref="B34:M34" si="31">+B74+B114</f>
        <v>2</v>
      </c>
      <c r="C34" s="21">
        <f t="shared" si="31"/>
        <v>2</v>
      </c>
      <c r="D34" s="21">
        <f t="shared" si="31"/>
        <v>1</v>
      </c>
      <c r="E34" s="21">
        <f t="shared" si="31"/>
        <v>1</v>
      </c>
      <c r="F34" s="21">
        <f t="shared" si="31"/>
        <v>1</v>
      </c>
      <c r="G34" s="21">
        <f t="shared" si="31"/>
        <v>2</v>
      </c>
      <c r="H34" s="21">
        <f t="shared" si="31"/>
        <v>1</v>
      </c>
      <c r="I34" s="21">
        <f t="shared" si="31"/>
        <v>0</v>
      </c>
      <c r="J34" s="21">
        <f t="shared" si="31"/>
        <v>1</v>
      </c>
      <c r="K34" s="21">
        <f t="shared" si="31"/>
        <v>2</v>
      </c>
      <c r="L34" s="21">
        <f t="shared" si="31"/>
        <v>0</v>
      </c>
      <c r="M34" s="21">
        <f t="shared" si="31"/>
        <v>0</v>
      </c>
      <c r="N34" s="35">
        <f t="shared" si="2"/>
        <v>13</v>
      </c>
    </row>
    <row r="35" spans="1:14" x14ac:dyDescent="0.3">
      <c r="A35" s="48" t="s">
        <v>19</v>
      </c>
      <c r="B35" s="22">
        <f t="shared" ref="B35:M35" si="32">+B75+B115</f>
        <v>2</v>
      </c>
      <c r="C35" s="22">
        <f t="shared" si="32"/>
        <v>2</v>
      </c>
      <c r="D35" s="22">
        <f t="shared" si="32"/>
        <v>1</v>
      </c>
      <c r="E35" s="22">
        <f t="shared" si="32"/>
        <v>1</v>
      </c>
      <c r="F35" s="22">
        <f t="shared" si="32"/>
        <v>1</v>
      </c>
      <c r="G35" s="22">
        <f t="shared" si="32"/>
        <v>1</v>
      </c>
      <c r="H35" s="22">
        <f t="shared" si="32"/>
        <v>1</v>
      </c>
      <c r="I35" s="22">
        <f t="shared" si="32"/>
        <v>0</v>
      </c>
      <c r="J35" s="22">
        <f t="shared" si="32"/>
        <v>0</v>
      </c>
      <c r="K35" s="22">
        <f t="shared" si="32"/>
        <v>0</v>
      </c>
      <c r="L35" s="22">
        <f t="shared" si="32"/>
        <v>0</v>
      </c>
      <c r="M35" s="22">
        <f t="shared" si="32"/>
        <v>0</v>
      </c>
      <c r="N35" s="35">
        <f t="shared" si="2"/>
        <v>9</v>
      </c>
    </row>
    <row r="36" spans="1:14" x14ac:dyDescent="0.3">
      <c r="A36" s="48" t="s">
        <v>20</v>
      </c>
      <c r="B36" s="22">
        <f t="shared" ref="B36:M36" si="33">+B76+B116</f>
        <v>0</v>
      </c>
      <c r="C36" s="22">
        <f t="shared" si="33"/>
        <v>0</v>
      </c>
      <c r="D36" s="22">
        <f t="shared" si="33"/>
        <v>0</v>
      </c>
      <c r="E36" s="22">
        <f t="shared" si="33"/>
        <v>0</v>
      </c>
      <c r="F36" s="22">
        <f t="shared" si="33"/>
        <v>0</v>
      </c>
      <c r="G36" s="22">
        <f t="shared" si="33"/>
        <v>1</v>
      </c>
      <c r="H36" s="22">
        <f t="shared" si="33"/>
        <v>0</v>
      </c>
      <c r="I36" s="22">
        <f t="shared" si="33"/>
        <v>0</v>
      </c>
      <c r="J36" s="22">
        <f t="shared" si="33"/>
        <v>1</v>
      </c>
      <c r="K36" s="22">
        <f t="shared" si="33"/>
        <v>2</v>
      </c>
      <c r="L36" s="22">
        <f t="shared" si="33"/>
        <v>0</v>
      </c>
      <c r="M36" s="22">
        <f t="shared" si="33"/>
        <v>0</v>
      </c>
      <c r="N36" s="35">
        <f t="shared" si="2"/>
        <v>4</v>
      </c>
    </row>
    <row r="37" spans="1:14" x14ac:dyDescent="0.3">
      <c r="A37" s="46" t="s">
        <v>56</v>
      </c>
      <c r="B37" s="21">
        <f t="shared" ref="B37:M37" si="34">+B77+B117</f>
        <v>0</v>
      </c>
      <c r="C37" s="21">
        <f t="shared" si="34"/>
        <v>0</v>
      </c>
      <c r="D37" s="21">
        <f t="shared" si="34"/>
        <v>0</v>
      </c>
      <c r="E37" s="21">
        <f t="shared" si="34"/>
        <v>1</v>
      </c>
      <c r="F37" s="21">
        <f t="shared" si="34"/>
        <v>1</v>
      </c>
      <c r="G37" s="21">
        <f t="shared" si="34"/>
        <v>0</v>
      </c>
      <c r="H37" s="21">
        <f t="shared" si="34"/>
        <v>0</v>
      </c>
      <c r="I37" s="21">
        <f t="shared" si="34"/>
        <v>2</v>
      </c>
      <c r="J37" s="21">
        <f t="shared" si="34"/>
        <v>4</v>
      </c>
      <c r="K37" s="21">
        <f t="shared" si="34"/>
        <v>3</v>
      </c>
      <c r="L37" s="21">
        <f t="shared" si="34"/>
        <v>2</v>
      </c>
      <c r="M37" s="21">
        <f t="shared" si="34"/>
        <v>2</v>
      </c>
      <c r="N37" s="35">
        <f t="shared" si="2"/>
        <v>15</v>
      </c>
    </row>
    <row r="38" spans="1:14" x14ac:dyDescent="0.3">
      <c r="A38" s="46" t="s">
        <v>57</v>
      </c>
      <c r="B38" s="21">
        <f t="shared" ref="B38:M38" si="35">+B78+B118</f>
        <v>1</v>
      </c>
      <c r="C38" s="21">
        <f t="shared" si="35"/>
        <v>2</v>
      </c>
      <c r="D38" s="21">
        <f t="shared" si="35"/>
        <v>3</v>
      </c>
      <c r="E38" s="21">
        <f t="shared" si="35"/>
        <v>2</v>
      </c>
      <c r="F38" s="21">
        <f t="shared" si="35"/>
        <v>5</v>
      </c>
      <c r="G38" s="21">
        <f t="shared" si="35"/>
        <v>3</v>
      </c>
      <c r="H38" s="21">
        <f t="shared" si="35"/>
        <v>3</v>
      </c>
      <c r="I38" s="21">
        <f t="shared" si="35"/>
        <v>2</v>
      </c>
      <c r="J38" s="21">
        <f t="shared" si="35"/>
        <v>8</v>
      </c>
      <c r="K38" s="21">
        <f t="shared" si="35"/>
        <v>1</v>
      </c>
      <c r="L38" s="21">
        <f t="shared" si="35"/>
        <v>3</v>
      </c>
      <c r="M38" s="21">
        <f t="shared" si="35"/>
        <v>3</v>
      </c>
      <c r="N38" s="35">
        <f t="shared" si="2"/>
        <v>36</v>
      </c>
    </row>
    <row r="39" spans="1:14" x14ac:dyDescent="0.3">
      <c r="A39" s="46" t="s">
        <v>58</v>
      </c>
      <c r="B39" s="21">
        <f t="shared" ref="B39:M39" si="36">+B79+B119</f>
        <v>209</v>
      </c>
      <c r="C39" s="21">
        <f t="shared" si="36"/>
        <v>252</v>
      </c>
      <c r="D39" s="21">
        <f t="shared" si="36"/>
        <v>191</v>
      </c>
      <c r="E39" s="21">
        <f t="shared" si="36"/>
        <v>232</v>
      </c>
      <c r="F39" s="21">
        <f t="shared" si="36"/>
        <v>194</v>
      </c>
      <c r="G39" s="21">
        <f t="shared" si="36"/>
        <v>218</v>
      </c>
      <c r="H39" s="21">
        <f t="shared" si="36"/>
        <v>105</v>
      </c>
      <c r="I39" s="21">
        <f t="shared" si="36"/>
        <v>219</v>
      </c>
      <c r="J39" s="21">
        <f t="shared" si="36"/>
        <v>229</v>
      </c>
      <c r="K39" s="21">
        <f t="shared" si="36"/>
        <v>253</v>
      </c>
      <c r="L39" s="21">
        <f t="shared" si="36"/>
        <v>202</v>
      </c>
      <c r="M39" s="21">
        <f t="shared" si="36"/>
        <v>111</v>
      </c>
      <c r="N39" s="35">
        <f t="shared" si="2"/>
        <v>2415</v>
      </c>
    </row>
    <row r="40" spans="1:14" ht="33" thickBot="1" x14ac:dyDescent="0.35">
      <c r="A40" s="50" t="s">
        <v>59</v>
      </c>
      <c r="B40" s="43">
        <f t="shared" ref="B40:M40" si="37">+B80+B120</f>
        <v>0</v>
      </c>
      <c r="C40" s="43">
        <f t="shared" si="37"/>
        <v>0</v>
      </c>
      <c r="D40" s="43">
        <f t="shared" si="37"/>
        <v>0</v>
      </c>
      <c r="E40" s="43">
        <f t="shared" si="37"/>
        <v>722</v>
      </c>
      <c r="F40" s="43">
        <f t="shared" si="37"/>
        <v>0</v>
      </c>
      <c r="G40" s="43">
        <f t="shared" si="37"/>
        <v>0</v>
      </c>
      <c r="H40" s="43">
        <f t="shared" si="37"/>
        <v>0</v>
      </c>
      <c r="I40" s="43">
        <f t="shared" si="37"/>
        <v>526</v>
      </c>
      <c r="J40" s="43">
        <f t="shared" si="37"/>
        <v>0</v>
      </c>
      <c r="K40" s="43">
        <f t="shared" si="37"/>
        <v>0</v>
      </c>
      <c r="L40" s="43">
        <f t="shared" si="37"/>
        <v>195</v>
      </c>
      <c r="M40" s="43">
        <f t="shared" si="37"/>
        <v>0</v>
      </c>
      <c r="N40" s="44">
        <f t="shared" si="2"/>
        <v>1443</v>
      </c>
    </row>
    <row r="41" spans="1:14" ht="40.5" customHeight="1" thickBot="1" x14ac:dyDescent="0.35"/>
    <row r="42" spans="1:14" ht="33" customHeight="1" x14ac:dyDescent="0.3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30" customHeight="1" x14ac:dyDescent="0.3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x14ac:dyDescent="0.3">
      <c r="A44" s="45" t="s">
        <v>31</v>
      </c>
      <c r="B44" s="21">
        <v>49</v>
      </c>
      <c r="C44" s="21">
        <v>59</v>
      </c>
      <c r="D44" s="21">
        <v>62</v>
      </c>
      <c r="E44" s="21">
        <v>61</v>
      </c>
      <c r="F44" s="21">
        <v>82</v>
      </c>
      <c r="G44" s="21">
        <v>56</v>
      </c>
      <c r="H44" s="21">
        <v>33</v>
      </c>
      <c r="I44" s="21">
        <v>77</v>
      </c>
      <c r="J44" s="21">
        <v>58</v>
      </c>
      <c r="K44" s="21">
        <v>72</v>
      </c>
      <c r="L44" s="21">
        <v>48</v>
      </c>
      <c r="M44" s="21">
        <v>35</v>
      </c>
      <c r="N44" s="35">
        <f>SUM(B44:M44)</f>
        <v>692</v>
      </c>
    </row>
    <row r="45" spans="1:14" x14ac:dyDescent="0.3">
      <c r="A45" s="46" t="s">
        <v>32</v>
      </c>
      <c r="B45" s="21">
        <v>4</v>
      </c>
      <c r="C45" s="21">
        <v>10</v>
      </c>
      <c r="D45" s="21">
        <v>4</v>
      </c>
      <c r="E45" s="21">
        <v>4</v>
      </c>
      <c r="F45" s="21">
        <v>3</v>
      </c>
      <c r="G45" s="21">
        <v>3</v>
      </c>
      <c r="H45" s="21">
        <v>1</v>
      </c>
      <c r="I45" s="21">
        <v>5</v>
      </c>
      <c r="J45" s="21">
        <v>6</v>
      </c>
      <c r="K45" s="21">
        <v>2</v>
      </c>
      <c r="L45" s="21">
        <v>5</v>
      </c>
      <c r="M45" s="21">
        <v>35</v>
      </c>
      <c r="N45" s="35">
        <f t="shared" ref="N45:N80" si="38">SUM(B45:M45)</f>
        <v>82</v>
      </c>
    </row>
    <row r="46" spans="1:14" x14ac:dyDescent="0.3">
      <c r="A46" s="46" t="s">
        <v>33</v>
      </c>
      <c r="B46" s="21">
        <v>4</v>
      </c>
      <c r="C46" s="21">
        <v>0</v>
      </c>
      <c r="D46" s="21">
        <v>3</v>
      </c>
      <c r="E46" s="21">
        <v>8</v>
      </c>
      <c r="F46" s="21">
        <v>7</v>
      </c>
      <c r="G46" s="21">
        <v>8</v>
      </c>
      <c r="H46" s="21">
        <v>4</v>
      </c>
      <c r="I46" s="21">
        <v>12</v>
      </c>
      <c r="J46" s="21">
        <v>7</v>
      </c>
      <c r="K46" s="21">
        <v>7</v>
      </c>
      <c r="L46" s="21">
        <v>11</v>
      </c>
      <c r="M46" s="21">
        <v>1</v>
      </c>
      <c r="N46" s="35">
        <f t="shared" si="38"/>
        <v>72</v>
      </c>
    </row>
    <row r="47" spans="1:14" x14ac:dyDescent="0.3">
      <c r="A47" s="46" t="s">
        <v>34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1</v>
      </c>
      <c r="J47" s="21">
        <v>1</v>
      </c>
      <c r="K47" s="21">
        <v>2</v>
      </c>
      <c r="L47" s="21">
        <v>2</v>
      </c>
      <c r="M47" s="21">
        <v>2</v>
      </c>
      <c r="N47" s="35">
        <f t="shared" si="38"/>
        <v>9</v>
      </c>
    </row>
    <row r="48" spans="1:14" x14ac:dyDescent="0.3">
      <c r="A48" s="46" t="s">
        <v>35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35">
        <f t="shared" si="38"/>
        <v>0</v>
      </c>
    </row>
    <row r="49" spans="1:14" x14ac:dyDescent="0.3">
      <c r="A49" s="46" t="s">
        <v>36</v>
      </c>
      <c r="B49" s="21">
        <v>0</v>
      </c>
      <c r="C49" s="21">
        <v>0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35">
        <f t="shared" si="38"/>
        <v>1</v>
      </c>
    </row>
    <row r="50" spans="1:14" x14ac:dyDescent="0.3">
      <c r="A50" s="46" t="s">
        <v>37</v>
      </c>
      <c r="B50" s="21">
        <v>5</v>
      </c>
      <c r="C50" s="21">
        <v>4</v>
      </c>
      <c r="D50" s="21">
        <v>5</v>
      </c>
      <c r="E50" s="21">
        <v>8</v>
      </c>
      <c r="F50" s="21">
        <v>5</v>
      </c>
      <c r="G50" s="21">
        <v>4</v>
      </c>
      <c r="H50" s="21">
        <v>3</v>
      </c>
      <c r="I50" s="21">
        <v>6</v>
      </c>
      <c r="J50" s="21">
        <v>4</v>
      </c>
      <c r="K50" s="21">
        <v>6</v>
      </c>
      <c r="L50" s="21">
        <v>4</v>
      </c>
      <c r="M50" s="21">
        <v>1</v>
      </c>
      <c r="N50" s="35">
        <f t="shared" si="38"/>
        <v>55</v>
      </c>
    </row>
    <row r="51" spans="1:14" x14ac:dyDescent="0.3">
      <c r="A51" s="46" t="s">
        <v>38</v>
      </c>
      <c r="B51" s="21">
        <v>8</v>
      </c>
      <c r="C51" s="21">
        <v>7</v>
      </c>
      <c r="D51" s="21">
        <v>5</v>
      </c>
      <c r="E51" s="21">
        <v>6</v>
      </c>
      <c r="F51" s="21">
        <v>4</v>
      </c>
      <c r="G51" s="21">
        <v>5</v>
      </c>
      <c r="H51" s="21">
        <v>2</v>
      </c>
      <c r="I51" s="21">
        <v>12</v>
      </c>
      <c r="J51" s="21">
        <v>7</v>
      </c>
      <c r="K51" s="21">
        <v>8</v>
      </c>
      <c r="L51" s="21">
        <v>9</v>
      </c>
      <c r="M51" s="21">
        <v>1</v>
      </c>
      <c r="N51" s="35">
        <f t="shared" si="38"/>
        <v>74</v>
      </c>
    </row>
    <row r="52" spans="1:14" x14ac:dyDescent="0.3">
      <c r="A52" s="46" t="s">
        <v>39</v>
      </c>
      <c r="B52" s="21">
        <v>1</v>
      </c>
      <c r="C52" s="21">
        <v>3</v>
      </c>
      <c r="D52" s="21">
        <v>5</v>
      </c>
      <c r="E52" s="21">
        <v>5</v>
      </c>
      <c r="F52" s="21">
        <v>5</v>
      </c>
      <c r="G52" s="21">
        <v>3</v>
      </c>
      <c r="H52" s="21">
        <v>2</v>
      </c>
      <c r="I52" s="21">
        <v>5</v>
      </c>
      <c r="J52" s="21">
        <v>4</v>
      </c>
      <c r="K52" s="21">
        <v>5</v>
      </c>
      <c r="L52" s="21">
        <v>2</v>
      </c>
      <c r="M52" s="21">
        <v>3</v>
      </c>
      <c r="N52" s="35">
        <f t="shared" si="38"/>
        <v>43</v>
      </c>
    </row>
    <row r="53" spans="1:14" x14ac:dyDescent="0.3">
      <c r="A53" s="47" t="s">
        <v>40</v>
      </c>
      <c r="B53" s="21">
        <v>0</v>
      </c>
      <c r="C53" s="21">
        <v>8</v>
      </c>
      <c r="D53" s="21">
        <v>7</v>
      </c>
      <c r="E53" s="21">
        <v>5</v>
      </c>
      <c r="F53" s="21">
        <v>8</v>
      </c>
      <c r="G53" s="21">
        <v>5</v>
      </c>
      <c r="H53" s="21">
        <v>1</v>
      </c>
      <c r="I53" s="21">
        <v>10</v>
      </c>
      <c r="J53" s="21">
        <v>11</v>
      </c>
      <c r="K53" s="21">
        <v>5</v>
      </c>
      <c r="L53" s="21">
        <v>5</v>
      </c>
      <c r="M53" s="21">
        <v>0</v>
      </c>
      <c r="N53" s="35">
        <f t="shared" si="38"/>
        <v>65</v>
      </c>
    </row>
    <row r="54" spans="1:14" x14ac:dyDescent="0.3">
      <c r="A54" s="47" t="s">
        <v>41</v>
      </c>
      <c r="B54" s="21">
        <v>999</v>
      </c>
      <c r="C54" s="21">
        <v>997</v>
      </c>
      <c r="D54" s="21">
        <v>987</v>
      </c>
      <c r="E54" s="21">
        <v>1037</v>
      </c>
      <c r="F54" s="21">
        <v>1177</v>
      </c>
      <c r="G54" s="21">
        <v>969</v>
      </c>
      <c r="H54" s="21">
        <v>580</v>
      </c>
      <c r="I54" s="21">
        <v>1145</v>
      </c>
      <c r="J54" s="21">
        <v>1081</v>
      </c>
      <c r="K54" s="21">
        <v>1128</v>
      </c>
      <c r="L54" s="21">
        <v>991</v>
      </c>
      <c r="M54" s="21">
        <v>503</v>
      </c>
      <c r="N54" s="35">
        <f t="shared" si="38"/>
        <v>11594</v>
      </c>
    </row>
    <row r="55" spans="1:14" x14ac:dyDescent="0.3">
      <c r="A55" s="47" t="s">
        <v>42</v>
      </c>
      <c r="B55" s="21">
        <v>904</v>
      </c>
      <c r="C55" s="21">
        <v>997</v>
      </c>
      <c r="D55" s="21">
        <v>1000</v>
      </c>
      <c r="E55" s="21">
        <v>900</v>
      </c>
      <c r="F55" s="21">
        <v>1100</v>
      </c>
      <c r="G55" s="21">
        <v>900</v>
      </c>
      <c r="H55" s="21">
        <v>500</v>
      </c>
      <c r="I55" s="21">
        <v>983</v>
      </c>
      <c r="J55" s="21">
        <v>900</v>
      </c>
      <c r="K55" s="21">
        <v>1000</v>
      </c>
      <c r="L55" s="21">
        <v>1047</v>
      </c>
      <c r="M55" s="21">
        <v>496</v>
      </c>
      <c r="N55" s="35">
        <f t="shared" si="38"/>
        <v>10727</v>
      </c>
    </row>
    <row r="56" spans="1:14" ht="32.25" x14ac:dyDescent="0.3">
      <c r="A56" s="47" t="s">
        <v>43</v>
      </c>
      <c r="B56" s="21">
        <v>2646</v>
      </c>
      <c r="C56" s="21">
        <v>2001</v>
      </c>
      <c r="D56" s="21">
        <v>2300</v>
      </c>
      <c r="E56" s="21">
        <v>2310</v>
      </c>
      <c r="F56" s="21">
        <v>2561</v>
      </c>
      <c r="G56" s="21">
        <v>2800</v>
      </c>
      <c r="H56" s="21">
        <v>1300</v>
      </c>
      <c r="I56" s="21">
        <v>2884</v>
      </c>
      <c r="J56" s="21">
        <v>2500</v>
      </c>
      <c r="K56" s="21">
        <v>2600</v>
      </c>
      <c r="L56" s="21">
        <v>2442</v>
      </c>
      <c r="M56" s="21">
        <v>1254</v>
      </c>
      <c r="N56" s="35">
        <f t="shared" si="38"/>
        <v>27598</v>
      </c>
    </row>
    <row r="57" spans="1:14" ht="32.25" x14ac:dyDescent="0.3">
      <c r="A57" s="47" t="s">
        <v>44</v>
      </c>
      <c r="B57" s="21">
        <v>34</v>
      </c>
      <c r="C57" s="21">
        <v>11</v>
      </c>
      <c r="D57" s="21">
        <v>7</v>
      </c>
      <c r="E57" s="21">
        <v>15</v>
      </c>
      <c r="F57" s="21">
        <v>26</v>
      </c>
      <c r="G57" s="21">
        <v>19</v>
      </c>
      <c r="H57" s="21">
        <v>17</v>
      </c>
      <c r="I57" s="21">
        <v>25</v>
      </c>
      <c r="J57" s="21">
        <v>17</v>
      </c>
      <c r="K57" s="21">
        <v>24</v>
      </c>
      <c r="L57" s="21">
        <v>30</v>
      </c>
      <c r="M57" s="21">
        <v>11</v>
      </c>
      <c r="N57" s="35">
        <f t="shared" si="38"/>
        <v>236</v>
      </c>
    </row>
    <row r="58" spans="1:14" ht="32.25" x14ac:dyDescent="0.3">
      <c r="A58" s="47" t="s">
        <v>45</v>
      </c>
      <c r="B58" s="21">
        <v>34</v>
      </c>
      <c r="C58" s="21">
        <v>35</v>
      </c>
      <c r="D58" s="21">
        <v>16</v>
      </c>
      <c r="E58" s="21">
        <v>38</v>
      </c>
      <c r="F58" s="21">
        <v>25</v>
      </c>
      <c r="G58" s="21">
        <v>33</v>
      </c>
      <c r="H58" s="21">
        <v>20</v>
      </c>
      <c r="I58" s="21">
        <v>47</v>
      </c>
      <c r="J58" s="21">
        <v>35</v>
      </c>
      <c r="K58" s="21">
        <v>70</v>
      </c>
      <c r="L58" s="21">
        <v>41</v>
      </c>
      <c r="M58" s="21">
        <v>15</v>
      </c>
      <c r="N58" s="35">
        <f t="shared" si="38"/>
        <v>409</v>
      </c>
    </row>
    <row r="59" spans="1:14" x14ac:dyDescent="0.3">
      <c r="A59" s="48" t="s">
        <v>13</v>
      </c>
      <c r="B59" s="22">
        <v>30</v>
      </c>
      <c r="C59" s="22">
        <v>34</v>
      </c>
      <c r="D59" s="22">
        <v>14</v>
      </c>
      <c r="E59" s="22">
        <v>36</v>
      </c>
      <c r="F59" s="22">
        <v>23</v>
      </c>
      <c r="G59" s="22">
        <v>30</v>
      </c>
      <c r="H59" s="22">
        <v>19</v>
      </c>
      <c r="I59" s="22">
        <v>37</v>
      </c>
      <c r="J59" s="22">
        <v>32</v>
      </c>
      <c r="K59" s="22">
        <v>63</v>
      </c>
      <c r="L59" s="22">
        <v>34</v>
      </c>
      <c r="M59" s="22">
        <v>15</v>
      </c>
      <c r="N59" s="35">
        <f t="shared" si="38"/>
        <v>367</v>
      </c>
    </row>
    <row r="60" spans="1:14" x14ac:dyDescent="0.3">
      <c r="A60" s="48" t="s">
        <v>14</v>
      </c>
      <c r="B60" s="22">
        <v>4</v>
      </c>
      <c r="C60" s="22">
        <v>1</v>
      </c>
      <c r="D60" s="22">
        <v>2</v>
      </c>
      <c r="E60" s="22">
        <v>2</v>
      </c>
      <c r="F60" s="22">
        <v>2</v>
      </c>
      <c r="G60" s="22">
        <v>3</v>
      </c>
      <c r="H60" s="22">
        <v>1</v>
      </c>
      <c r="I60" s="22">
        <v>10</v>
      </c>
      <c r="J60" s="22">
        <v>3</v>
      </c>
      <c r="K60" s="22">
        <v>7</v>
      </c>
      <c r="L60" s="22">
        <v>7</v>
      </c>
      <c r="M60" s="22">
        <v>0</v>
      </c>
      <c r="N60" s="35">
        <f t="shared" si="38"/>
        <v>42</v>
      </c>
    </row>
    <row r="61" spans="1:14" ht="31.5" x14ac:dyDescent="0.3">
      <c r="A61" s="49" t="s">
        <v>46</v>
      </c>
      <c r="B61" s="21">
        <v>8</v>
      </c>
      <c r="C61" s="21">
        <v>29</v>
      </c>
      <c r="D61" s="21">
        <v>30</v>
      </c>
      <c r="E61" s="21">
        <v>21</v>
      </c>
      <c r="F61" s="21">
        <v>19</v>
      </c>
      <c r="G61" s="21">
        <v>28</v>
      </c>
      <c r="H61" s="21">
        <v>18</v>
      </c>
      <c r="I61" s="21">
        <v>21</v>
      </c>
      <c r="J61" s="21">
        <v>31</v>
      </c>
      <c r="K61" s="21">
        <v>37</v>
      </c>
      <c r="L61" s="21">
        <v>24</v>
      </c>
      <c r="M61" s="21">
        <v>19</v>
      </c>
      <c r="N61" s="35">
        <f t="shared" si="38"/>
        <v>285</v>
      </c>
    </row>
    <row r="62" spans="1:14" x14ac:dyDescent="0.3">
      <c r="A62" s="49" t="s">
        <v>47</v>
      </c>
      <c r="B62" s="21">
        <v>26</v>
      </c>
      <c r="C62" s="21">
        <v>11</v>
      </c>
      <c r="D62" s="21">
        <v>25</v>
      </c>
      <c r="E62" s="21">
        <v>11</v>
      </c>
      <c r="F62" s="21">
        <v>25</v>
      </c>
      <c r="G62" s="21">
        <v>11</v>
      </c>
      <c r="H62" s="21">
        <v>27</v>
      </c>
      <c r="I62" s="21">
        <v>11</v>
      </c>
      <c r="J62" s="21">
        <v>5</v>
      </c>
      <c r="K62" s="21">
        <v>9</v>
      </c>
      <c r="L62" s="21">
        <v>4</v>
      </c>
      <c r="M62" s="21">
        <v>27</v>
      </c>
      <c r="N62" s="35">
        <f t="shared" si="38"/>
        <v>192</v>
      </c>
    </row>
    <row r="63" spans="1:14" x14ac:dyDescent="0.3">
      <c r="A63" s="49" t="s">
        <v>48</v>
      </c>
      <c r="B63" s="21">
        <v>1</v>
      </c>
      <c r="C63" s="21">
        <v>0</v>
      </c>
      <c r="D63" s="21">
        <v>3</v>
      </c>
      <c r="E63" s="21">
        <v>2</v>
      </c>
      <c r="F63" s="21">
        <v>2</v>
      </c>
      <c r="G63" s="21">
        <v>2</v>
      </c>
      <c r="H63" s="21">
        <v>2</v>
      </c>
      <c r="I63" s="21">
        <v>0</v>
      </c>
      <c r="J63" s="21">
        <v>4</v>
      </c>
      <c r="K63" s="21">
        <v>5</v>
      </c>
      <c r="L63" s="21">
        <v>1</v>
      </c>
      <c r="M63" s="21">
        <v>0</v>
      </c>
      <c r="N63" s="35">
        <f t="shared" si="38"/>
        <v>22</v>
      </c>
    </row>
    <row r="64" spans="1:14" x14ac:dyDescent="0.3">
      <c r="A64" s="49" t="s">
        <v>49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35">
        <f t="shared" si="38"/>
        <v>0</v>
      </c>
    </row>
    <row r="65" spans="1:14" x14ac:dyDescent="0.3">
      <c r="A65" s="49" t="s">
        <v>50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2</v>
      </c>
      <c r="L65" s="21">
        <v>3</v>
      </c>
      <c r="M65" s="21">
        <v>0</v>
      </c>
      <c r="N65" s="35">
        <f t="shared" si="38"/>
        <v>5</v>
      </c>
    </row>
    <row r="66" spans="1:14" ht="32.25" x14ac:dyDescent="0.3">
      <c r="A66" s="46" t="s">
        <v>51</v>
      </c>
      <c r="B66" s="21">
        <v>9</v>
      </c>
      <c r="C66" s="21">
        <v>5</v>
      </c>
      <c r="D66" s="21">
        <v>7</v>
      </c>
      <c r="E66" s="21">
        <v>3</v>
      </c>
      <c r="F66" s="21">
        <v>5</v>
      </c>
      <c r="G66" s="21">
        <v>4</v>
      </c>
      <c r="H66" s="21">
        <v>4</v>
      </c>
      <c r="I66" s="21">
        <v>5</v>
      </c>
      <c r="J66" s="21">
        <v>4</v>
      </c>
      <c r="K66" s="21">
        <v>9</v>
      </c>
      <c r="L66" s="21">
        <v>5</v>
      </c>
      <c r="M66" s="21">
        <v>2</v>
      </c>
      <c r="N66" s="35">
        <f t="shared" si="38"/>
        <v>62</v>
      </c>
    </row>
    <row r="67" spans="1:14" ht="32.25" x14ac:dyDescent="0.3">
      <c r="A67" s="46" t="s">
        <v>52</v>
      </c>
      <c r="B67" s="21">
        <v>4</v>
      </c>
      <c r="C67" s="21">
        <v>9</v>
      </c>
      <c r="D67" s="21">
        <v>5</v>
      </c>
      <c r="E67" s="21">
        <v>5</v>
      </c>
      <c r="F67" s="21">
        <v>5</v>
      </c>
      <c r="G67" s="21">
        <v>7</v>
      </c>
      <c r="H67" s="21">
        <v>2</v>
      </c>
      <c r="I67" s="21">
        <v>10</v>
      </c>
      <c r="J67" s="21">
        <v>6</v>
      </c>
      <c r="K67" s="21">
        <v>5</v>
      </c>
      <c r="L67" s="21">
        <v>5</v>
      </c>
      <c r="M67" s="21">
        <v>6</v>
      </c>
      <c r="N67" s="35">
        <f t="shared" si="38"/>
        <v>69</v>
      </c>
    </row>
    <row r="68" spans="1:14" ht="32.25" x14ac:dyDescent="0.3">
      <c r="A68" s="46" t="s">
        <v>53</v>
      </c>
      <c r="B68" s="21">
        <v>4</v>
      </c>
      <c r="C68" s="21">
        <v>8</v>
      </c>
      <c r="D68" s="21">
        <v>11</v>
      </c>
      <c r="E68" s="21">
        <v>18</v>
      </c>
      <c r="F68" s="21">
        <v>9</v>
      </c>
      <c r="G68" s="21">
        <v>9</v>
      </c>
      <c r="H68" s="21">
        <v>3</v>
      </c>
      <c r="I68" s="21">
        <v>10</v>
      </c>
      <c r="J68" s="21">
        <v>5</v>
      </c>
      <c r="K68" s="21">
        <v>11</v>
      </c>
      <c r="L68" s="21">
        <v>7</v>
      </c>
      <c r="M68" s="21">
        <v>7</v>
      </c>
      <c r="N68" s="35">
        <f t="shared" si="38"/>
        <v>102</v>
      </c>
    </row>
    <row r="69" spans="1:14" x14ac:dyDescent="0.3">
      <c r="A69" s="48" t="s">
        <v>15</v>
      </c>
      <c r="B69" s="22">
        <v>1</v>
      </c>
      <c r="C69" s="22">
        <v>2</v>
      </c>
      <c r="D69" s="22">
        <v>6</v>
      </c>
      <c r="E69" s="22">
        <v>8</v>
      </c>
      <c r="F69" s="22">
        <v>4</v>
      </c>
      <c r="G69" s="22">
        <v>6</v>
      </c>
      <c r="H69" s="22">
        <v>1</v>
      </c>
      <c r="I69" s="22">
        <v>4</v>
      </c>
      <c r="J69" s="22">
        <v>1</v>
      </c>
      <c r="K69" s="22">
        <v>3</v>
      </c>
      <c r="L69" s="22">
        <v>4</v>
      </c>
      <c r="M69" s="22">
        <v>3</v>
      </c>
      <c r="N69" s="35">
        <f t="shared" si="38"/>
        <v>43</v>
      </c>
    </row>
    <row r="70" spans="1:14" x14ac:dyDescent="0.3">
      <c r="A70" s="48" t="s">
        <v>16</v>
      </c>
      <c r="B70" s="22">
        <v>1</v>
      </c>
      <c r="C70" s="22">
        <v>6</v>
      </c>
      <c r="D70" s="22">
        <v>3</v>
      </c>
      <c r="E70" s="22">
        <v>9</v>
      </c>
      <c r="F70" s="22">
        <v>4</v>
      </c>
      <c r="G70" s="22">
        <v>2</v>
      </c>
      <c r="H70" s="22">
        <v>0</v>
      </c>
      <c r="I70" s="22">
        <v>1</v>
      </c>
      <c r="J70" s="22">
        <v>2</v>
      </c>
      <c r="K70" s="22">
        <v>4</v>
      </c>
      <c r="L70" s="22">
        <v>0</v>
      </c>
      <c r="M70" s="22">
        <v>1</v>
      </c>
      <c r="N70" s="35">
        <f t="shared" si="38"/>
        <v>33</v>
      </c>
    </row>
    <row r="71" spans="1:14" x14ac:dyDescent="0.3">
      <c r="A71" s="48" t="s">
        <v>17</v>
      </c>
      <c r="B71" s="22">
        <v>1</v>
      </c>
      <c r="C71" s="22">
        <v>0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>
        <v>1</v>
      </c>
      <c r="J71" s="22">
        <v>1</v>
      </c>
      <c r="K71" s="22">
        <v>3</v>
      </c>
      <c r="L71" s="22">
        <v>2</v>
      </c>
      <c r="M71" s="22">
        <v>0</v>
      </c>
      <c r="N71" s="35">
        <f t="shared" si="38"/>
        <v>13</v>
      </c>
    </row>
    <row r="72" spans="1:14" x14ac:dyDescent="0.3">
      <c r="A72" s="48" t="s">
        <v>18</v>
      </c>
      <c r="B72" s="22">
        <v>1</v>
      </c>
      <c r="C72" s="22">
        <v>0</v>
      </c>
      <c r="D72" s="22">
        <v>1</v>
      </c>
      <c r="E72" s="22">
        <v>0</v>
      </c>
      <c r="F72" s="22">
        <v>0</v>
      </c>
      <c r="G72" s="22">
        <v>0</v>
      </c>
      <c r="H72" s="22">
        <v>1</v>
      </c>
      <c r="I72" s="22">
        <v>4</v>
      </c>
      <c r="J72" s="22">
        <v>1</v>
      </c>
      <c r="K72" s="22">
        <v>1</v>
      </c>
      <c r="L72" s="22">
        <v>1</v>
      </c>
      <c r="M72" s="22">
        <v>3</v>
      </c>
      <c r="N72" s="35">
        <f t="shared" si="38"/>
        <v>13</v>
      </c>
    </row>
    <row r="73" spans="1:14" x14ac:dyDescent="0.3">
      <c r="A73" s="46" t="s">
        <v>54</v>
      </c>
      <c r="B73" s="21">
        <v>3</v>
      </c>
      <c r="C73" s="21">
        <v>4</v>
      </c>
      <c r="D73" s="21">
        <v>7</v>
      </c>
      <c r="E73" s="21">
        <v>4</v>
      </c>
      <c r="F73" s="21">
        <v>6</v>
      </c>
      <c r="G73" s="21">
        <v>2</v>
      </c>
      <c r="H73" s="21">
        <v>1</v>
      </c>
      <c r="I73" s="21">
        <v>6</v>
      </c>
      <c r="J73" s="21">
        <v>9</v>
      </c>
      <c r="K73" s="21">
        <v>4</v>
      </c>
      <c r="L73" s="21">
        <v>9</v>
      </c>
      <c r="M73" s="21">
        <v>4</v>
      </c>
      <c r="N73" s="35">
        <f t="shared" si="38"/>
        <v>59</v>
      </c>
    </row>
    <row r="74" spans="1:14" x14ac:dyDescent="0.3">
      <c r="A74" s="46" t="s">
        <v>55</v>
      </c>
      <c r="B74" s="21">
        <v>2</v>
      </c>
      <c r="C74" s="21">
        <v>1</v>
      </c>
      <c r="D74" s="21">
        <v>0</v>
      </c>
      <c r="E74" s="21">
        <v>1</v>
      </c>
      <c r="F74" s="21">
        <v>1</v>
      </c>
      <c r="G74" s="21">
        <v>1</v>
      </c>
      <c r="H74" s="21">
        <v>0</v>
      </c>
      <c r="I74" s="21">
        <v>0</v>
      </c>
      <c r="J74" s="21">
        <v>1</v>
      </c>
      <c r="K74" s="21">
        <v>1</v>
      </c>
      <c r="L74" s="21">
        <v>0</v>
      </c>
      <c r="M74" s="21">
        <v>0</v>
      </c>
      <c r="N74" s="35">
        <f t="shared" si="38"/>
        <v>8</v>
      </c>
    </row>
    <row r="75" spans="1:14" x14ac:dyDescent="0.3">
      <c r="A75" s="48" t="s">
        <v>19</v>
      </c>
      <c r="B75" s="22">
        <v>2</v>
      </c>
      <c r="C75" s="22">
        <v>1</v>
      </c>
      <c r="D75" s="22">
        <v>0</v>
      </c>
      <c r="E75" s="22">
        <v>1</v>
      </c>
      <c r="F75" s="22">
        <v>1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35">
        <f t="shared" si="38"/>
        <v>5</v>
      </c>
    </row>
    <row r="76" spans="1:14" x14ac:dyDescent="0.3">
      <c r="A76" s="48" t="s">
        <v>20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1</v>
      </c>
      <c r="H76" s="22">
        <v>0</v>
      </c>
      <c r="I76" s="22">
        <v>0</v>
      </c>
      <c r="J76" s="22">
        <v>1</v>
      </c>
      <c r="K76" s="22">
        <v>1</v>
      </c>
      <c r="L76" s="22">
        <v>0</v>
      </c>
      <c r="M76" s="22">
        <v>0</v>
      </c>
      <c r="N76" s="35">
        <f t="shared" si="38"/>
        <v>3</v>
      </c>
    </row>
    <row r="77" spans="1:14" x14ac:dyDescent="0.3">
      <c r="A77" s="46" t="s">
        <v>56</v>
      </c>
      <c r="B77" s="21">
        <v>0</v>
      </c>
      <c r="C77" s="21">
        <v>0</v>
      </c>
      <c r="D77" s="21">
        <v>0</v>
      </c>
      <c r="E77" s="21">
        <v>1</v>
      </c>
      <c r="F77" s="21">
        <v>0</v>
      </c>
      <c r="G77" s="21">
        <v>0</v>
      </c>
      <c r="H77" s="21">
        <v>0</v>
      </c>
      <c r="I77" s="21">
        <v>2</v>
      </c>
      <c r="J77" s="21">
        <v>2</v>
      </c>
      <c r="K77" s="21">
        <v>3</v>
      </c>
      <c r="L77" s="21">
        <v>2</v>
      </c>
      <c r="M77" s="21">
        <v>2</v>
      </c>
      <c r="N77" s="35">
        <f t="shared" si="38"/>
        <v>12</v>
      </c>
    </row>
    <row r="78" spans="1:14" x14ac:dyDescent="0.3">
      <c r="A78" s="46" t="s">
        <v>57</v>
      </c>
      <c r="B78" s="21">
        <v>1</v>
      </c>
      <c r="C78" s="21">
        <v>2</v>
      </c>
      <c r="D78" s="21">
        <v>3</v>
      </c>
      <c r="E78" s="21">
        <v>2</v>
      </c>
      <c r="F78" s="21">
        <v>5</v>
      </c>
      <c r="G78" s="21">
        <v>3</v>
      </c>
      <c r="H78" s="21">
        <v>2</v>
      </c>
      <c r="I78" s="21">
        <v>2</v>
      </c>
      <c r="J78" s="21">
        <v>7</v>
      </c>
      <c r="K78" s="21">
        <v>0</v>
      </c>
      <c r="L78" s="21">
        <v>3</v>
      </c>
      <c r="M78" s="21">
        <v>3</v>
      </c>
      <c r="N78" s="35">
        <f t="shared" si="38"/>
        <v>33</v>
      </c>
    </row>
    <row r="79" spans="1:14" x14ac:dyDescent="0.3">
      <c r="A79" s="46" t="s">
        <v>58</v>
      </c>
      <c r="B79" s="21">
        <v>205</v>
      </c>
      <c r="C79" s="21">
        <v>245</v>
      </c>
      <c r="D79" s="21">
        <v>180</v>
      </c>
      <c r="E79" s="21">
        <v>217</v>
      </c>
      <c r="F79" s="21">
        <v>185</v>
      </c>
      <c r="G79" s="21">
        <v>213</v>
      </c>
      <c r="H79" s="21">
        <v>102</v>
      </c>
      <c r="I79" s="21">
        <v>211</v>
      </c>
      <c r="J79" s="21">
        <v>213</v>
      </c>
      <c r="K79" s="21">
        <v>246</v>
      </c>
      <c r="L79" s="21">
        <v>194</v>
      </c>
      <c r="M79" s="21">
        <v>102</v>
      </c>
      <c r="N79" s="35">
        <f t="shared" si="38"/>
        <v>2313</v>
      </c>
    </row>
    <row r="80" spans="1:14" ht="33" thickBot="1" x14ac:dyDescent="0.35">
      <c r="A80" s="50" t="s">
        <v>59</v>
      </c>
      <c r="B80" s="43">
        <v>0</v>
      </c>
      <c r="C80" s="43">
        <v>0</v>
      </c>
      <c r="D80" s="43">
        <v>0</v>
      </c>
      <c r="E80" s="43">
        <v>682</v>
      </c>
      <c r="F80" s="43">
        <v>0</v>
      </c>
      <c r="G80" s="43">
        <v>0</v>
      </c>
      <c r="H80" s="43">
        <v>0</v>
      </c>
      <c r="I80" s="43">
        <v>408</v>
      </c>
      <c r="J80" s="43">
        <v>0</v>
      </c>
      <c r="K80" s="43">
        <v>0</v>
      </c>
      <c r="L80" s="43">
        <v>155</v>
      </c>
      <c r="M80" s="43">
        <v>0</v>
      </c>
      <c r="N80" s="44">
        <f t="shared" si="38"/>
        <v>1245</v>
      </c>
    </row>
    <row r="81" spans="1:14" ht="22.5" customHeight="1" thickBot="1" x14ac:dyDescent="0.35"/>
    <row r="82" spans="1:14" ht="33" customHeight="1" x14ac:dyDescent="0.3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30" customHeight="1" x14ac:dyDescent="0.3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x14ac:dyDescent="0.3">
      <c r="A84" s="45" t="s">
        <v>31</v>
      </c>
      <c r="B84" s="21">
        <f>'[1]J Civiles'!$F109</f>
        <v>0</v>
      </c>
      <c r="C84" s="21">
        <f>'[2]J Civiles'!$F109</f>
        <v>0</v>
      </c>
      <c r="D84" s="21">
        <f>'[3]J Civiles'!$F109</f>
        <v>0</v>
      </c>
      <c r="E84" s="21">
        <f>'[4]J Civiles'!$F109</f>
        <v>0</v>
      </c>
      <c r="F84" s="21">
        <f>'[5]J Civiles'!$F109</f>
        <v>0</v>
      </c>
      <c r="G84" s="21">
        <f>'[6]J Civiles'!$F109</f>
        <v>0</v>
      </c>
      <c r="H84" s="21">
        <f>'[7]J Civiles'!$F109</f>
        <v>0</v>
      </c>
      <c r="I84" s="21">
        <f>'[8]J Civiles'!$F109</f>
        <v>0</v>
      </c>
      <c r="J84" s="21">
        <f>'[9]J Civiles'!$F109</f>
        <v>0</v>
      </c>
      <c r="K84" s="21">
        <f>'[10]J Civiles'!$F109</f>
        <v>0</v>
      </c>
      <c r="L84" s="21">
        <f>'[11]J Civiles'!$F109</f>
        <v>0</v>
      </c>
      <c r="M84" s="21">
        <f>'[12]J Civiles'!$F109</f>
        <v>0</v>
      </c>
      <c r="N84" s="35">
        <f>SUM(B84:M84)</f>
        <v>0</v>
      </c>
    </row>
    <row r="85" spans="1:14" x14ac:dyDescent="0.3">
      <c r="A85" s="46" t="s">
        <v>32</v>
      </c>
      <c r="B85" s="21">
        <f>'[1]J Civiles'!$F113</f>
        <v>0</v>
      </c>
      <c r="C85" s="21">
        <f>'[2]J Civiles'!$F113</f>
        <v>0</v>
      </c>
      <c r="D85" s="21">
        <f>'[3]J Civiles'!$F113</f>
        <v>0</v>
      </c>
      <c r="E85" s="21">
        <f>'[4]J Civiles'!$F113</f>
        <v>0</v>
      </c>
      <c r="F85" s="21">
        <f>'[5]J Civiles'!$F113</f>
        <v>0</v>
      </c>
      <c r="G85" s="21">
        <f>'[6]J Civiles'!$F113</f>
        <v>0</v>
      </c>
      <c r="H85" s="21">
        <f>'[7]J Civiles'!$F113</f>
        <v>0</v>
      </c>
      <c r="I85" s="21">
        <f>'[8]J Civiles'!$F113</f>
        <v>0</v>
      </c>
      <c r="J85" s="21">
        <f>'[9]J Civiles'!$F113</f>
        <v>0</v>
      </c>
      <c r="K85" s="21">
        <f>'[10]J Civiles'!$F113</f>
        <v>0</v>
      </c>
      <c r="L85" s="21">
        <f>'[11]J Civiles'!$F113</f>
        <v>0</v>
      </c>
      <c r="M85" s="21">
        <f>'[12]J Civiles'!$F113</f>
        <v>0</v>
      </c>
      <c r="N85" s="35">
        <f t="shared" ref="N85:N120" si="39">SUM(B85:M85)</f>
        <v>0</v>
      </c>
    </row>
    <row r="86" spans="1:14" x14ac:dyDescent="0.3">
      <c r="A86" s="46" t="s">
        <v>33</v>
      </c>
      <c r="B86" s="21">
        <f>'[1]J Civiles'!$F114</f>
        <v>1</v>
      </c>
      <c r="C86" s="21">
        <f>'[2]J Civiles'!$F114</f>
        <v>0</v>
      </c>
      <c r="D86" s="21">
        <f>'[3]J Civiles'!$F114</f>
        <v>0</v>
      </c>
      <c r="E86" s="21">
        <f>'[4]J Civiles'!$F114</f>
        <v>0</v>
      </c>
      <c r="F86" s="21">
        <f>'[5]J Civiles'!$F114</f>
        <v>0</v>
      </c>
      <c r="G86" s="21">
        <f>'[6]J Civiles'!$F114</f>
        <v>1</v>
      </c>
      <c r="H86" s="21">
        <f>'[7]J Civiles'!$F114</f>
        <v>0</v>
      </c>
      <c r="I86" s="21">
        <f>'[8]J Civiles'!$F114</f>
        <v>0</v>
      </c>
      <c r="J86" s="21">
        <f>'[9]J Civiles'!$F114</f>
        <v>1</v>
      </c>
      <c r="K86" s="21">
        <f>'[10]J Civiles'!$F114</f>
        <v>0</v>
      </c>
      <c r="L86" s="21">
        <f>'[11]J Civiles'!$F114</f>
        <v>0</v>
      </c>
      <c r="M86" s="21">
        <f>'[12]J Civiles'!$F114</f>
        <v>0</v>
      </c>
      <c r="N86" s="35">
        <f t="shared" si="39"/>
        <v>3</v>
      </c>
    </row>
    <row r="87" spans="1:14" x14ac:dyDescent="0.3">
      <c r="A87" s="46" t="s">
        <v>34</v>
      </c>
      <c r="B87" s="21">
        <f>'[1]J Civiles'!$F115</f>
        <v>0</v>
      </c>
      <c r="C87" s="21">
        <f>'[2]J Civiles'!$F115</f>
        <v>0</v>
      </c>
      <c r="D87" s="21">
        <f>'[3]J Civiles'!$F115</f>
        <v>0</v>
      </c>
      <c r="E87" s="21">
        <f>'[4]J Civiles'!$F115</f>
        <v>0</v>
      </c>
      <c r="F87" s="21">
        <f>'[5]J Civiles'!$F115</f>
        <v>0</v>
      </c>
      <c r="G87" s="21">
        <f>'[6]J Civiles'!$F115</f>
        <v>0</v>
      </c>
      <c r="H87" s="21">
        <f>'[7]J Civiles'!$F115</f>
        <v>0</v>
      </c>
      <c r="I87" s="21">
        <f>'[8]J Civiles'!$F115</f>
        <v>0</v>
      </c>
      <c r="J87" s="21">
        <f>'[9]J Civiles'!$F115</f>
        <v>0</v>
      </c>
      <c r="K87" s="21">
        <f>'[10]J Civiles'!$F115</f>
        <v>0</v>
      </c>
      <c r="L87" s="21">
        <f>'[11]J Civiles'!$F115</f>
        <v>0</v>
      </c>
      <c r="M87" s="21">
        <f>'[12]J Civiles'!$F115</f>
        <v>0</v>
      </c>
      <c r="N87" s="35">
        <f t="shared" si="39"/>
        <v>0</v>
      </c>
    </row>
    <row r="88" spans="1:14" x14ac:dyDescent="0.3">
      <c r="A88" s="46" t="s">
        <v>35</v>
      </c>
      <c r="B88" s="21">
        <f>'[1]J Civiles'!$F116</f>
        <v>0</v>
      </c>
      <c r="C88" s="21">
        <f>'[2]J Civiles'!$F116</f>
        <v>0</v>
      </c>
      <c r="D88" s="21">
        <f>'[3]J Civiles'!$F116</f>
        <v>0</v>
      </c>
      <c r="E88" s="21">
        <f>'[4]J Civiles'!$F116</f>
        <v>0</v>
      </c>
      <c r="F88" s="21">
        <f>'[5]J Civiles'!$F116</f>
        <v>0</v>
      </c>
      <c r="G88" s="21">
        <f>'[6]J Civiles'!$F116</f>
        <v>0</v>
      </c>
      <c r="H88" s="21">
        <f>'[7]J Civiles'!$F116</f>
        <v>0</v>
      </c>
      <c r="I88" s="21">
        <f>'[8]J Civiles'!$F116</f>
        <v>0</v>
      </c>
      <c r="J88" s="21">
        <f>'[9]J Civiles'!$F116</f>
        <v>0</v>
      </c>
      <c r="K88" s="21">
        <f>'[10]J Civiles'!$F116</f>
        <v>0</v>
      </c>
      <c r="L88" s="21">
        <f>'[11]J Civiles'!$F116</f>
        <v>0</v>
      </c>
      <c r="M88" s="21">
        <f>'[12]J Civiles'!$F116</f>
        <v>0</v>
      </c>
      <c r="N88" s="35">
        <f t="shared" si="39"/>
        <v>0</v>
      </c>
    </row>
    <row r="89" spans="1:14" x14ac:dyDescent="0.3">
      <c r="A89" s="46" t="s">
        <v>36</v>
      </c>
      <c r="B89" s="21">
        <f>'[1]J Civiles'!$F117</f>
        <v>0</v>
      </c>
      <c r="C89" s="21">
        <f>'[2]J Civiles'!$F117</f>
        <v>0</v>
      </c>
      <c r="D89" s="21">
        <f>'[3]J Civiles'!$F117</f>
        <v>0</v>
      </c>
      <c r="E89" s="21">
        <f>'[4]J Civiles'!$F117</f>
        <v>0</v>
      </c>
      <c r="F89" s="21">
        <f>'[5]J Civiles'!$F117</f>
        <v>0</v>
      </c>
      <c r="G89" s="21">
        <f>'[6]J Civiles'!$F117</f>
        <v>0</v>
      </c>
      <c r="H89" s="21">
        <f>'[7]J Civiles'!$F117</f>
        <v>0</v>
      </c>
      <c r="I89" s="21">
        <f>'[8]J Civiles'!$F117</f>
        <v>0</v>
      </c>
      <c r="J89" s="21">
        <f>'[9]J Civiles'!$F117</f>
        <v>0</v>
      </c>
      <c r="K89" s="21">
        <f>'[10]J Civiles'!$F117</f>
        <v>0</v>
      </c>
      <c r="L89" s="21">
        <f>'[11]J Civiles'!$F117</f>
        <v>0</v>
      </c>
      <c r="M89" s="21">
        <f>'[12]J Civiles'!$F117</f>
        <v>0</v>
      </c>
      <c r="N89" s="35">
        <f t="shared" si="39"/>
        <v>0</v>
      </c>
    </row>
    <row r="90" spans="1:14" x14ac:dyDescent="0.3">
      <c r="A90" s="46" t="s">
        <v>37</v>
      </c>
      <c r="B90" s="21">
        <f>'[1]J Civiles'!$F118</f>
        <v>0</v>
      </c>
      <c r="C90" s="21">
        <f>'[2]J Civiles'!$F118</f>
        <v>0</v>
      </c>
      <c r="D90" s="21">
        <f>'[3]J Civiles'!$F118</f>
        <v>0</v>
      </c>
      <c r="E90" s="21">
        <f>'[4]J Civiles'!$F118</f>
        <v>0</v>
      </c>
      <c r="F90" s="21">
        <f>'[5]J Civiles'!$F118</f>
        <v>0</v>
      </c>
      <c r="G90" s="21">
        <f>'[6]J Civiles'!$F118</f>
        <v>0</v>
      </c>
      <c r="H90" s="21">
        <f>'[7]J Civiles'!$F118</f>
        <v>0</v>
      </c>
      <c r="I90" s="21">
        <f>'[8]J Civiles'!$F118</f>
        <v>0</v>
      </c>
      <c r="J90" s="21">
        <f>'[9]J Civiles'!$F118</f>
        <v>0</v>
      </c>
      <c r="K90" s="21">
        <f>'[10]J Civiles'!$F118</f>
        <v>0</v>
      </c>
      <c r="L90" s="21">
        <f>'[11]J Civiles'!$F118</f>
        <v>0</v>
      </c>
      <c r="M90" s="21">
        <f>'[12]J Civiles'!$F118</f>
        <v>0</v>
      </c>
      <c r="N90" s="35">
        <f t="shared" si="39"/>
        <v>0</v>
      </c>
    </row>
    <row r="91" spans="1:14" x14ac:dyDescent="0.3">
      <c r="A91" s="46" t="s">
        <v>38</v>
      </c>
      <c r="B91" s="21">
        <f>'[1]J Civiles'!$F119</f>
        <v>1</v>
      </c>
      <c r="C91" s="21">
        <f>'[2]J Civiles'!$F119</f>
        <v>0</v>
      </c>
      <c r="D91" s="21">
        <f>'[3]J Civiles'!$F119</f>
        <v>3</v>
      </c>
      <c r="E91" s="21">
        <f>'[4]J Civiles'!$F119</f>
        <v>2</v>
      </c>
      <c r="F91" s="21">
        <f>'[5]J Civiles'!$F119</f>
        <v>2</v>
      </c>
      <c r="G91" s="21">
        <f>'[6]J Civiles'!$F119</f>
        <v>0</v>
      </c>
      <c r="H91" s="21">
        <f>'[7]J Civiles'!$F119</f>
        <v>0</v>
      </c>
      <c r="I91" s="21">
        <f>'[8]J Civiles'!$F119</f>
        <v>2</v>
      </c>
      <c r="J91" s="21">
        <f>'[9]J Civiles'!$F119</f>
        <v>0</v>
      </c>
      <c r="K91" s="21">
        <f>'[10]J Civiles'!$F119</f>
        <v>0</v>
      </c>
      <c r="L91" s="21">
        <f>'[11]J Civiles'!$F119</f>
        <v>4</v>
      </c>
      <c r="M91" s="21">
        <f>'[12]J Civiles'!$F119</f>
        <v>1</v>
      </c>
      <c r="N91" s="35">
        <f t="shared" si="39"/>
        <v>15</v>
      </c>
    </row>
    <row r="92" spans="1:14" x14ac:dyDescent="0.3">
      <c r="A92" s="46" t="s">
        <v>39</v>
      </c>
      <c r="B92" s="21">
        <f>'[1]J Civiles'!$F120</f>
        <v>0</v>
      </c>
      <c r="C92" s="21">
        <f>'[2]J Civiles'!$F120</f>
        <v>0</v>
      </c>
      <c r="D92" s="21">
        <f>'[3]J Civiles'!$F120</f>
        <v>0</v>
      </c>
      <c r="E92" s="21">
        <f>'[4]J Civiles'!$F120</f>
        <v>0</v>
      </c>
      <c r="F92" s="21">
        <f>'[5]J Civiles'!$F120</f>
        <v>0</v>
      </c>
      <c r="G92" s="21">
        <f>'[6]J Civiles'!$F120</f>
        <v>0</v>
      </c>
      <c r="H92" s="21">
        <f>'[7]J Civiles'!$F120</f>
        <v>0</v>
      </c>
      <c r="I92" s="21">
        <f>'[8]J Civiles'!$F120</f>
        <v>0</v>
      </c>
      <c r="J92" s="21">
        <f>'[9]J Civiles'!$F120</f>
        <v>0</v>
      </c>
      <c r="K92" s="21">
        <f>'[10]J Civiles'!$F120</f>
        <v>0</v>
      </c>
      <c r="L92" s="21">
        <f>'[11]J Civiles'!$F120</f>
        <v>0</v>
      </c>
      <c r="M92" s="21">
        <f>'[12]J Civiles'!$F120</f>
        <v>0</v>
      </c>
      <c r="N92" s="35">
        <f t="shared" si="39"/>
        <v>0</v>
      </c>
    </row>
    <row r="93" spans="1:14" x14ac:dyDescent="0.3">
      <c r="A93" s="47" t="s">
        <v>40</v>
      </c>
      <c r="B93" s="21">
        <f>'[1]J Civiles'!$F121</f>
        <v>0</v>
      </c>
      <c r="C93" s="21">
        <f>'[2]J Civiles'!$F121</f>
        <v>0</v>
      </c>
      <c r="D93" s="21">
        <f>'[3]J Civiles'!$F121</f>
        <v>0</v>
      </c>
      <c r="E93" s="21">
        <f>'[4]J Civiles'!$F121</f>
        <v>0</v>
      </c>
      <c r="F93" s="21">
        <f>'[5]J Civiles'!$F121</f>
        <v>0</v>
      </c>
      <c r="G93" s="21">
        <f>'[6]J Civiles'!$F121</f>
        <v>0</v>
      </c>
      <c r="H93" s="21">
        <f>'[7]J Civiles'!$F121</f>
        <v>0</v>
      </c>
      <c r="I93" s="21">
        <f>'[8]J Civiles'!$F121</f>
        <v>0</v>
      </c>
      <c r="J93" s="21">
        <f>'[9]J Civiles'!$F121</f>
        <v>0</v>
      </c>
      <c r="K93" s="21">
        <f>'[10]J Civiles'!$F121</f>
        <v>1</v>
      </c>
      <c r="L93" s="21">
        <f>'[11]J Civiles'!$F121</f>
        <v>0</v>
      </c>
      <c r="M93" s="21">
        <f>'[12]J Civiles'!$F121</f>
        <v>1</v>
      </c>
      <c r="N93" s="35">
        <f t="shared" si="39"/>
        <v>2</v>
      </c>
    </row>
    <row r="94" spans="1:14" x14ac:dyDescent="0.3">
      <c r="A94" s="47" t="s">
        <v>41</v>
      </c>
      <c r="B94" s="21">
        <f>'[1]J Civiles'!$F122</f>
        <v>27</v>
      </c>
      <c r="C94" s="21">
        <f>'[2]J Civiles'!$F122</f>
        <v>22</v>
      </c>
      <c r="D94" s="21">
        <f>'[3]J Civiles'!$F122</f>
        <v>35</v>
      </c>
      <c r="E94" s="21">
        <f>'[4]J Civiles'!$F122</f>
        <v>44</v>
      </c>
      <c r="F94" s="21">
        <f>'[5]J Civiles'!$F122</f>
        <v>33</v>
      </c>
      <c r="G94" s="21">
        <f>'[6]J Civiles'!$F122</f>
        <v>19</v>
      </c>
      <c r="H94" s="21">
        <f>'[7]J Civiles'!$F122</f>
        <v>16</v>
      </c>
      <c r="I94" s="21">
        <f>'[8]J Civiles'!$F122</f>
        <v>57</v>
      </c>
      <c r="J94" s="21">
        <f>'[9]J Civiles'!$F122</f>
        <v>31</v>
      </c>
      <c r="K94" s="21">
        <f>'[10]J Civiles'!$F122</f>
        <v>47</v>
      </c>
      <c r="L94" s="21">
        <f>'[11]J Civiles'!$F122</f>
        <v>37</v>
      </c>
      <c r="M94" s="21">
        <f>'[12]J Civiles'!$F122</f>
        <v>36</v>
      </c>
      <c r="N94" s="35">
        <f t="shared" si="39"/>
        <v>404</v>
      </c>
    </row>
    <row r="95" spans="1:14" x14ac:dyDescent="0.3">
      <c r="A95" s="47" t="s">
        <v>42</v>
      </c>
      <c r="B95" s="21">
        <f>'[1]J Civiles'!$F123</f>
        <v>27</v>
      </c>
      <c r="C95" s="21">
        <f>'[2]J Civiles'!$F123</f>
        <v>22</v>
      </c>
      <c r="D95" s="21">
        <f>'[3]J Civiles'!$F123</f>
        <v>41</v>
      </c>
      <c r="E95" s="21">
        <f>'[4]J Civiles'!$F123</f>
        <v>68</v>
      </c>
      <c r="F95" s="21">
        <f>'[5]J Civiles'!$F123</f>
        <v>71</v>
      </c>
      <c r="G95" s="21">
        <f>'[6]J Civiles'!$F123</f>
        <v>50</v>
      </c>
      <c r="H95" s="21">
        <f>'[7]J Civiles'!$F123</f>
        <v>29</v>
      </c>
      <c r="I95" s="21">
        <f>'[8]J Civiles'!$F123</f>
        <v>67</v>
      </c>
      <c r="J95" s="21">
        <f>'[9]J Civiles'!$F123</f>
        <v>77</v>
      </c>
      <c r="K95" s="21">
        <f>'[10]J Civiles'!$F123</f>
        <v>62</v>
      </c>
      <c r="L95" s="21">
        <f>'[11]J Civiles'!$F123</f>
        <v>57</v>
      </c>
      <c r="M95" s="21">
        <f>'[12]J Civiles'!$F123</f>
        <v>53</v>
      </c>
      <c r="N95" s="35">
        <f t="shared" si="39"/>
        <v>624</v>
      </c>
    </row>
    <row r="96" spans="1:14" ht="32.25" x14ac:dyDescent="0.3">
      <c r="A96" s="47" t="s">
        <v>43</v>
      </c>
      <c r="B96" s="21">
        <f>'[1]J Civiles'!$F124</f>
        <v>54</v>
      </c>
      <c r="C96" s="21">
        <f>'[2]J Civiles'!$F124</f>
        <v>53</v>
      </c>
      <c r="D96" s="21">
        <f>'[3]J Civiles'!$F124</f>
        <v>91</v>
      </c>
      <c r="E96" s="21">
        <f>'[4]J Civiles'!$F124</f>
        <v>110</v>
      </c>
      <c r="F96" s="21">
        <f>'[5]J Civiles'!$F124</f>
        <v>120</v>
      </c>
      <c r="G96" s="21">
        <f>'[6]J Civiles'!$F124</f>
        <v>49</v>
      </c>
      <c r="H96" s="21">
        <f>'[7]J Civiles'!$F124</f>
        <v>40</v>
      </c>
      <c r="I96" s="21">
        <f>'[8]J Civiles'!$F124</f>
        <v>35</v>
      </c>
      <c r="J96" s="21">
        <f>'[9]J Civiles'!$F124</f>
        <v>67</v>
      </c>
      <c r="K96" s="21">
        <f>'[10]J Civiles'!$F124</f>
        <v>87</v>
      </c>
      <c r="L96" s="21">
        <f>'[11]J Civiles'!$F124</f>
        <v>70</v>
      </c>
      <c r="M96" s="21">
        <f>'[12]J Civiles'!$F124</f>
        <v>65</v>
      </c>
      <c r="N96" s="35">
        <f t="shared" si="39"/>
        <v>841</v>
      </c>
    </row>
    <row r="97" spans="1:14" s="3" customFormat="1" ht="31.5" x14ac:dyDescent="0.25">
      <c r="A97" s="47" t="s">
        <v>44</v>
      </c>
      <c r="B97" s="21">
        <f>'[1]J Civiles'!$F125</f>
        <v>10</v>
      </c>
      <c r="C97" s="21">
        <f>'[2]J Civiles'!$F125</f>
        <v>7</v>
      </c>
      <c r="D97" s="21">
        <f>'[3]J Civiles'!$F125</f>
        <v>0</v>
      </c>
      <c r="E97" s="21">
        <f>'[4]J Civiles'!$F125</f>
        <v>7</v>
      </c>
      <c r="F97" s="21">
        <f>'[5]J Civiles'!$F125</f>
        <v>6</v>
      </c>
      <c r="G97" s="21">
        <f>'[6]J Civiles'!$F125</f>
        <v>10</v>
      </c>
      <c r="H97" s="21">
        <f>'[7]J Civiles'!$F125</f>
        <v>7</v>
      </c>
      <c r="I97" s="21">
        <f>'[8]J Civiles'!$F125</f>
        <v>3</v>
      </c>
      <c r="J97" s="21">
        <f>'[9]J Civiles'!$F125</f>
        <v>12</v>
      </c>
      <c r="K97" s="21">
        <f>'[10]J Civiles'!$F125</f>
        <v>7</v>
      </c>
      <c r="L97" s="21">
        <f>'[11]J Civiles'!$F125</f>
        <v>9</v>
      </c>
      <c r="M97" s="21">
        <f>'[12]J Civiles'!$F125</f>
        <v>0</v>
      </c>
      <c r="N97" s="35">
        <f t="shared" si="39"/>
        <v>78</v>
      </c>
    </row>
    <row r="98" spans="1:14" s="3" customFormat="1" ht="31.5" x14ac:dyDescent="0.25">
      <c r="A98" s="47" t="s">
        <v>45</v>
      </c>
      <c r="B98" s="21">
        <f>'[1]J Civiles'!$F126</f>
        <v>10</v>
      </c>
      <c r="C98" s="21">
        <f>'[2]J Civiles'!$F126</f>
        <v>6</v>
      </c>
      <c r="D98" s="21">
        <f>'[3]J Civiles'!$F126</f>
        <v>1</v>
      </c>
      <c r="E98" s="21">
        <f>'[4]J Civiles'!$F126</f>
        <v>2</v>
      </c>
      <c r="F98" s="21">
        <f>'[5]J Civiles'!$F126</f>
        <v>1</v>
      </c>
      <c r="G98" s="21">
        <f>'[6]J Civiles'!$F126</f>
        <v>2</v>
      </c>
      <c r="H98" s="21">
        <f>'[7]J Civiles'!$F126</f>
        <v>0</v>
      </c>
      <c r="I98" s="21">
        <f>'[8]J Civiles'!$F126</f>
        <v>1</v>
      </c>
      <c r="J98" s="21">
        <f>'[9]J Civiles'!$F126</f>
        <v>3</v>
      </c>
      <c r="K98" s="21">
        <f>'[10]J Civiles'!$F126</f>
        <v>3</v>
      </c>
      <c r="L98" s="21">
        <f>'[11]J Civiles'!$F126</f>
        <v>0</v>
      </c>
      <c r="M98" s="21">
        <f>'[12]J Civiles'!$F126</f>
        <v>1</v>
      </c>
      <c r="N98" s="35">
        <f t="shared" si="39"/>
        <v>30</v>
      </c>
    </row>
    <row r="99" spans="1:14" x14ac:dyDescent="0.3">
      <c r="A99" s="48" t="s">
        <v>13</v>
      </c>
      <c r="B99" s="22">
        <f>'[1]J Civiles'!$F127</f>
        <v>10</v>
      </c>
      <c r="C99" s="22">
        <f>'[2]J Civiles'!$F127</f>
        <v>6</v>
      </c>
      <c r="D99" s="22">
        <f>'[3]J Civiles'!$F127</f>
        <v>1</v>
      </c>
      <c r="E99" s="22">
        <f>'[4]J Civiles'!$F127</f>
        <v>2</v>
      </c>
      <c r="F99" s="22">
        <f>'[5]J Civiles'!$F127</f>
        <v>1</v>
      </c>
      <c r="G99" s="22">
        <f>'[6]J Civiles'!$F127</f>
        <v>2</v>
      </c>
      <c r="H99" s="22">
        <f>'[7]J Civiles'!$F127</f>
        <v>0</v>
      </c>
      <c r="I99" s="22">
        <f>'[8]J Civiles'!$F127</f>
        <v>1</v>
      </c>
      <c r="J99" s="22">
        <f>'[9]J Civiles'!$F127</f>
        <v>1</v>
      </c>
      <c r="K99" s="22">
        <f>'[10]J Civiles'!$F127</f>
        <v>1</v>
      </c>
      <c r="L99" s="22">
        <f>'[11]J Civiles'!$F127</f>
        <v>0</v>
      </c>
      <c r="M99" s="22">
        <f>'[12]J Civiles'!$F127</f>
        <v>1</v>
      </c>
      <c r="N99" s="35">
        <f t="shared" si="39"/>
        <v>26</v>
      </c>
    </row>
    <row r="100" spans="1:14" x14ac:dyDescent="0.3">
      <c r="A100" s="48" t="s">
        <v>14</v>
      </c>
      <c r="B100" s="22">
        <f>'[1]J Civiles'!$F128</f>
        <v>0</v>
      </c>
      <c r="C100" s="22">
        <f>'[2]J Civiles'!$F128</f>
        <v>0</v>
      </c>
      <c r="D100" s="22">
        <f>'[3]J Civiles'!$F128</f>
        <v>0</v>
      </c>
      <c r="E100" s="22">
        <f>'[4]J Civiles'!$F128</f>
        <v>0</v>
      </c>
      <c r="F100" s="22">
        <f>'[5]J Civiles'!$F128</f>
        <v>0</v>
      </c>
      <c r="G100" s="22">
        <f>'[6]J Civiles'!$F128</f>
        <v>0</v>
      </c>
      <c r="H100" s="22">
        <f>'[7]J Civiles'!$F128</f>
        <v>0</v>
      </c>
      <c r="I100" s="22">
        <f>'[8]J Civiles'!$F128</f>
        <v>0</v>
      </c>
      <c r="J100" s="22">
        <f>'[9]J Civiles'!$F128</f>
        <v>2</v>
      </c>
      <c r="K100" s="22">
        <f>'[10]J Civiles'!$F128</f>
        <v>2</v>
      </c>
      <c r="L100" s="22">
        <f>'[11]J Civiles'!$F128</f>
        <v>0</v>
      </c>
      <c r="M100" s="22">
        <f>'[12]J Civiles'!$F128</f>
        <v>0</v>
      </c>
      <c r="N100" s="35">
        <f t="shared" si="39"/>
        <v>4</v>
      </c>
    </row>
    <row r="101" spans="1:14" s="3" customFormat="1" ht="31.5" x14ac:dyDescent="0.25">
      <c r="A101" s="49" t="s">
        <v>46</v>
      </c>
      <c r="B101" s="21">
        <f>'[1]J Civiles'!$F130</f>
        <v>2</v>
      </c>
      <c r="C101" s="21">
        <f>'[2]J Civiles'!$F130</f>
        <v>4</v>
      </c>
      <c r="D101" s="21">
        <f>'[3]J Civiles'!$F130</f>
        <v>4</v>
      </c>
      <c r="E101" s="21">
        <f>'[4]J Civiles'!$F130</f>
        <v>2</v>
      </c>
      <c r="F101" s="21">
        <f>'[5]J Civiles'!$F130</f>
        <v>5</v>
      </c>
      <c r="G101" s="21">
        <f>'[6]J Civiles'!$F130</f>
        <v>0</v>
      </c>
      <c r="H101" s="21">
        <f>'[7]J Civiles'!$F130</f>
        <v>1</v>
      </c>
      <c r="I101" s="21">
        <f>'[8]J Civiles'!$F130</f>
        <v>1</v>
      </c>
      <c r="J101" s="21">
        <f>'[9]J Civiles'!$F130</f>
        <v>0</v>
      </c>
      <c r="K101" s="21">
        <f>'[10]J Civiles'!$F130</f>
        <v>1</v>
      </c>
      <c r="L101" s="21">
        <f>'[11]J Civiles'!$F130</f>
        <v>2</v>
      </c>
      <c r="M101" s="21">
        <f>'[12]J Civiles'!$F130</f>
        <v>2</v>
      </c>
      <c r="N101" s="35">
        <f t="shared" si="39"/>
        <v>24</v>
      </c>
    </row>
    <row r="102" spans="1:14" x14ac:dyDescent="0.3">
      <c r="A102" s="49" t="s">
        <v>47</v>
      </c>
      <c r="B102" s="21">
        <f>'[1]J Civiles'!$F131</f>
        <v>7</v>
      </c>
      <c r="C102" s="21">
        <f>'[2]J Civiles'!$F131</f>
        <v>0</v>
      </c>
      <c r="D102" s="21">
        <f>'[3]J Civiles'!$F131</f>
        <v>4</v>
      </c>
      <c r="E102" s="21">
        <f>'[4]J Civiles'!$F131</f>
        <v>5</v>
      </c>
      <c r="F102" s="21">
        <f>'[5]J Civiles'!$F131</f>
        <v>6</v>
      </c>
      <c r="G102" s="21">
        <f>'[6]J Civiles'!$F131</f>
        <v>0</v>
      </c>
      <c r="H102" s="21">
        <f>'[7]J Civiles'!$F131</f>
        <v>3</v>
      </c>
      <c r="I102" s="21">
        <f>'[8]J Civiles'!$F131</f>
        <v>3</v>
      </c>
      <c r="J102" s="21">
        <f>'[9]J Civiles'!$F131</f>
        <v>1</v>
      </c>
      <c r="K102" s="21">
        <f>'[10]J Civiles'!$F131</f>
        <v>0</v>
      </c>
      <c r="L102" s="21">
        <f>'[11]J Civiles'!$F131</f>
        <v>2</v>
      </c>
      <c r="M102" s="21">
        <f>'[12]J Civiles'!$F131</f>
        <v>2</v>
      </c>
      <c r="N102" s="35">
        <f t="shared" si="39"/>
        <v>33</v>
      </c>
    </row>
    <row r="103" spans="1:14" x14ac:dyDescent="0.3">
      <c r="A103" s="49" t="s">
        <v>48</v>
      </c>
      <c r="B103" s="21">
        <f>'[1]J Civiles'!$F132</f>
        <v>1</v>
      </c>
      <c r="C103" s="21">
        <f>'[2]J Civiles'!$F132</f>
        <v>0</v>
      </c>
      <c r="D103" s="21">
        <f>'[3]J Civiles'!$F132</f>
        <v>0</v>
      </c>
      <c r="E103" s="21">
        <f>'[4]J Civiles'!$F132</f>
        <v>0</v>
      </c>
      <c r="F103" s="21">
        <f>'[5]J Civiles'!$F132</f>
        <v>1</v>
      </c>
      <c r="G103" s="21">
        <f>'[6]J Civiles'!$F132</f>
        <v>1</v>
      </c>
      <c r="H103" s="21">
        <f>'[7]J Civiles'!$F132</f>
        <v>1</v>
      </c>
      <c r="I103" s="21">
        <f>'[8]J Civiles'!$F132</f>
        <v>0</v>
      </c>
      <c r="J103" s="21">
        <f>'[9]J Civiles'!$F132</f>
        <v>0</v>
      </c>
      <c r="K103" s="21">
        <f>'[10]J Civiles'!$F132</f>
        <v>0</v>
      </c>
      <c r="L103" s="21">
        <f>'[11]J Civiles'!$F132</f>
        <v>0</v>
      </c>
      <c r="M103" s="21">
        <f>'[12]J Civiles'!$F132</f>
        <v>0</v>
      </c>
      <c r="N103" s="35">
        <f t="shared" si="39"/>
        <v>4</v>
      </c>
    </row>
    <row r="104" spans="1:14" x14ac:dyDescent="0.3">
      <c r="A104" s="49" t="s">
        <v>49</v>
      </c>
      <c r="B104" s="21">
        <f>'[1]J Civiles'!$F133</f>
        <v>0</v>
      </c>
      <c r="C104" s="21">
        <f>'[2]J Civiles'!$F133</f>
        <v>0</v>
      </c>
      <c r="D104" s="21">
        <f>'[3]J Civiles'!$F133</f>
        <v>0</v>
      </c>
      <c r="E104" s="21">
        <f>'[4]J Civiles'!$F133</f>
        <v>0</v>
      </c>
      <c r="F104" s="21">
        <f>'[5]J Civiles'!$F133</f>
        <v>0</v>
      </c>
      <c r="G104" s="21">
        <f>'[6]J Civiles'!$F133</f>
        <v>0</v>
      </c>
      <c r="H104" s="21">
        <f>'[7]J Civiles'!$F133</f>
        <v>0</v>
      </c>
      <c r="I104" s="21">
        <f>'[8]J Civiles'!$F133</f>
        <v>0</v>
      </c>
      <c r="J104" s="21">
        <f>'[9]J Civiles'!$F133</f>
        <v>0</v>
      </c>
      <c r="K104" s="21">
        <f>'[10]J Civiles'!$F133</f>
        <v>0</v>
      </c>
      <c r="L104" s="21">
        <f>'[11]J Civiles'!$F133</f>
        <v>0</v>
      </c>
      <c r="M104" s="21">
        <f>'[12]J Civiles'!$F133</f>
        <v>0</v>
      </c>
      <c r="N104" s="35">
        <f t="shared" si="39"/>
        <v>0</v>
      </c>
    </row>
    <row r="105" spans="1:14" x14ac:dyDescent="0.3">
      <c r="A105" s="49" t="s">
        <v>50</v>
      </c>
      <c r="B105" s="21">
        <f>'[1]J Civiles'!$F134</f>
        <v>0</v>
      </c>
      <c r="C105" s="21">
        <f>'[2]J Civiles'!$F134</f>
        <v>0</v>
      </c>
      <c r="D105" s="21">
        <f>'[3]J Civiles'!$F134</f>
        <v>0</v>
      </c>
      <c r="E105" s="21">
        <f>'[4]J Civiles'!$F134</f>
        <v>0</v>
      </c>
      <c r="F105" s="21">
        <f>'[5]J Civiles'!$F134</f>
        <v>0</v>
      </c>
      <c r="G105" s="21">
        <f>'[6]J Civiles'!$F134</f>
        <v>0</v>
      </c>
      <c r="H105" s="21">
        <f>'[7]J Civiles'!$F134</f>
        <v>0</v>
      </c>
      <c r="I105" s="21">
        <f>'[8]J Civiles'!$F134</f>
        <v>0</v>
      </c>
      <c r="J105" s="21">
        <f>'[9]J Civiles'!$F134</f>
        <v>0</v>
      </c>
      <c r="K105" s="21">
        <f>'[10]J Civiles'!$F134</f>
        <v>0</v>
      </c>
      <c r="L105" s="21">
        <f>'[11]J Civiles'!$F134</f>
        <v>0</v>
      </c>
      <c r="M105" s="21">
        <f>'[12]J Civiles'!$F134</f>
        <v>0</v>
      </c>
      <c r="N105" s="35">
        <f t="shared" si="39"/>
        <v>0</v>
      </c>
    </row>
    <row r="106" spans="1:14" ht="32.25" x14ac:dyDescent="0.3">
      <c r="A106" s="46" t="s">
        <v>51</v>
      </c>
      <c r="B106" s="21">
        <f>'[1]J Civiles'!$F135</f>
        <v>0</v>
      </c>
      <c r="C106" s="21">
        <f>'[2]J Civiles'!$F135</f>
        <v>0</v>
      </c>
      <c r="D106" s="21">
        <f>'[3]J Civiles'!$F135</f>
        <v>0</v>
      </c>
      <c r="E106" s="21">
        <f>'[4]J Civiles'!$F135</f>
        <v>0</v>
      </c>
      <c r="F106" s="21">
        <f>'[5]J Civiles'!$F135</f>
        <v>0</v>
      </c>
      <c r="G106" s="21">
        <f>'[6]J Civiles'!$F135</f>
        <v>0</v>
      </c>
      <c r="H106" s="21">
        <f>'[7]J Civiles'!$F135</f>
        <v>0</v>
      </c>
      <c r="I106" s="21">
        <f>'[8]J Civiles'!$F135</f>
        <v>0</v>
      </c>
      <c r="J106" s="21">
        <f>'[9]J Civiles'!$F135</f>
        <v>0</v>
      </c>
      <c r="K106" s="21">
        <f>'[10]J Civiles'!$F135</f>
        <v>0</v>
      </c>
      <c r="L106" s="21">
        <f>'[11]J Civiles'!$F135</f>
        <v>0</v>
      </c>
      <c r="M106" s="21">
        <f>'[12]J Civiles'!$F135</f>
        <v>0</v>
      </c>
      <c r="N106" s="35">
        <f t="shared" si="39"/>
        <v>0</v>
      </c>
    </row>
    <row r="107" spans="1:14" ht="32.25" x14ac:dyDescent="0.3">
      <c r="A107" s="46" t="s">
        <v>52</v>
      </c>
      <c r="B107" s="21">
        <f>'[1]J Civiles'!$F136</f>
        <v>0</v>
      </c>
      <c r="C107" s="21">
        <f>'[2]J Civiles'!$F136</f>
        <v>0</v>
      </c>
      <c r="D107" s="21">
        <f>'[3]J Civiles'!$F136</f>
        <v>0</v>
      </c>
      <c r="E107" s="21">
        <f>'[4]J Civiles'!$F136</f>
        <v>0</v>
      </c>
      <c r="F107" s="21">
        <f>'[5]J Civiles'!$F136</f>
        <v>0</v>
      </c>
      <c r="G107" s="21">
        <f>'[6]J Civiles'!$F136</f>
        <v>0</v>
      </c>
      <c r="H107" s="21">
        <f>'[7]J Civiles'!$F136</f>
        <v>0</v>
      </c>
      <c r="I107" s="21">
        <f>'[8]J Civiles'!$F136</f>
        <v>0</v>
      </c>
      <c r="J107" s="21">
        <f>'[9]J Civiles'!$F136</f>
        <v>0</v>
      </c>
      <c r="K107" s="21">
        <f>'[10]J Civiles'!$F136</f>
        <v>0</v>
      </c>
      <c r="L107" s="21">
        <f>'[11]J Civiles'!$F136</f>
        <v>0</v>
      </c>
      <c r="M107" s="21">
        <f>'[12]J Civiles'!$F136</f>
        <v>0</v>
      </c>
      <c r="N107" s="35">
        <f t="shared" si="39"/>
        <v>0</v>
      </c>
    </row>
    <row r="108" spans="1:14" ht="32.25" x14ac:dyDescent="0.3">
      <c r="A108" s="46" t="s">
        <v>53</v>
      </c>
      <c r="B108" s="21">
        <f>'[1]J Civiles'!$F137</f>
        <v>0</v>
      </c>
      <c r="C108" s="21">
        <f>'[2]J Civiles'!$F137</f>
        <v>0</v>
      </c>
      <c r="D108" s="21">
        <f>'[3]J Civiles'!$F137</f>
        <v>1</v>
      </c>
      <c r="E108" s="21">
        <f>'[4]J Civiles'!$F137</f>
        <v>0</v>
      </c>
      <c r="F108" s="21">
        <f>'[5]J Civiles'!$F137</f>
        <v>1</v>
      </c>
      <c r="G108" s="21">
        <f>'[6]J Civiles'!$F137</f>
        <v>0</v>
      </c>
      <c r="H108" s="21">
        <f>'[7]J Civiles'!$F137</f>
        <v>0</v>
      </c>
      <c r="I108" s="21">
        <f>'[8]J Civiles'!$F137</f>
        <v>0</v>
      </c>
      <c r="J108" s="21">
        <f>'[9]J Civiles'!$F137</f>
        <v>0</v>
      </c>
      <c r="K108" s="21">
        <f>'[10]J Civiles'!$F137</f>
        <v>0</v>
      </c>
      <c r="L108" s="21">
        <f>'[11]J Civiles'!$F137</f>
        <v>0</v>
      </c>
      <c r="M108" s="21">
        <f>'[12]J Civiles'!$F137</f>
        <v>0</v>
      </c>
      <c r="N108" s="35">
        <f t="shared" si="39"/>
        <v>2</v>
      </c>
    </row>
    <row r="109" spans="1:14" x14ac:dyDescent="0.3">
      <c r="A109" s="48" t="s">
        <v>15</v>
      </c>
      <c r="B109" s="22">
        <f>'[1]J Civiles'!$F138</f>
        <v>0</v>
      </c>
      <c r="C109" s="22">
        <f>'[2]J Civiles'!$F138</f>
        <v>0</v>
      </c>
      <c r="D109" s="22">
        <f>'[3]J Civiles'!$F138</f>
        <v>0</v>
      </c>
      <c r="E109" s="22">
        <f>'[4]J Civiles'!$F138</f>
        <v>0</v>
      </c>
      <c r="F109" s="22">
        <f>'[5]J Civiles'!$F138</f>
        <v>1</v>
      </c>
      <c r="G109" s="22">
        <f>'[6]J Civiles'!$F138</f>
        <v>0</v>
      </c>
      <c r="H109" s="22">
        <f>'[7]J Civiles'!$F138</f>
        <v>0</v>
      </c>
      <c r="I109" s="22">
        <f>'[8]J Civiles'!$F138</f>
        <v>0</v>
      </c>
      <c r="J109" s="22">
        <f>'[9]J Civiles'!$F138</f>
        <v>0</v>
      </c>
      <c r="K109" s="22">
        <f>'[10]J Civiles'!$F138</f>
        <v>0</v>
      </c>
      <c r="L109" s="22">
        <f>'[11]J Civiles'!$F138</f>
        <v>0</v>
      </c>
      <c r="M109" s="22">
        <f>'[12]J Civiles'!$F138</f>
        <v>0</v>
      </c>
      <c r="N109" s="35">
        <f t="shared" si="39"/>
        <v>1</v>
      </c>
    </row>
    <row r="110" spans="1:14" x14ac:dyDescent="0.3">
      <c r="A110" s="48" t="s">
        <v>16</v>
      </c>
      <c r="B110" s="22">
        <f>'[1]J Civiles'!$F139</f>
        <v>0</v>
      </c>
      <c r="C110" s="22">
        <f>'[2]J Civiles'!$F139</f>
        <v>0</v>
      </c>
      <c r="D110" s="22">
        <f>'[3]J Civiles'!$F139</f>
        <v>0</v>
      </c>
      <c r="E110" s="22">
        <f>'[4]J Civiles'!$F139</f>
        <v>0</v>
      </c>
      <c r="F110" s="22">
        <f>'[5]J Civiles'!$F139</f>
        <v>0</v>
      </c>
      <c r="G110" s="22">
        <f>'[6]J Civiles'!$F139</f>
        <v>0</v>
      </c>
      <c r="H110" s="22">
        <f>'[7]J Civiles'!$F139</f>
        <v>0</v>
      </c>
      <c r="I110" s="22">
        <f>'[8]J Civiles'!$F139</f>
        <v>0</v>
      </c>
      <c r="J110" s="22">
        <f>'[9]J Civiles'!$F139</f>
        <v>0</v>
      </c>
      <c r="K110" s="22">
        <f>'[10]J Civiles'!$F139</f>
        <v>0</v>
      </c>
      <c r="L110" s="22">
        <f>'[11]J Civiles'!$F139</f>
        <v>0</v>
      </c>
      <c r="M110" s="22">
        <f>'[12]J Civiles'!$F139</f>
        <v>0</v>
      </c>
      <c r="N110" s="35">
        <f t="shared" si="39"/>
        <v>0</v>
      </c>
    </row>
    <row r="111" spans="1:14" x14ac:dyDescent="0.3">
      <c r="A111" s="48" t="s">
        <v>17</v>
      </c>
      <c r="B111" s="22">
        <f>'[1]J Civiles'!$F140</f>
        <v>0</v>
      </c>
      <c r="C111" s="22">
        <f>'[2]J Civiles'!$F140</f>
        <v>0</v>
      </c>
      <c r="D111" s="22">
        <f>'[3]J Civiles'!$F140</f>
        <v>1</v>
      </c>
      <c r="E111" s="22">
        <f>'[4]J Civiles'!$F140</f>
        <v>0</v>
      </c>
      <c r="F111" s="22">
        <f>'[5]J Civiles'!$F140</f>
        <v>0</v>
      </c>
      <c r="G111" s="22">
        <f>'[6]J Civiles'!$F140</f>
        <v>0</v>
      </c>
      <c r="H111" s="22">
        <f>'[7]J Civiles'!$F140</f>
        <v>0</v>
      </c>
      <c r="I111" s="22">
        <f>'[8]J Civiles'!$F140</f>
        <v>0</v>
      </c>
      <c r="J111" s="22">
        <f>'[9]J Civiles'!$F140</f>
        <v>0</v>
      </c>
      <c r="K111" s="22">
        <f>'[10]J Civiles'!$F140</f>
        <v>0</v>
      </c>
      <c r="L111" s="22">
        <f>'[11]J Civiles'!$F140</f>
        <v>0</v>
      </c>
      <c r="M111" s="22">
        <f>'[12]J Civiles'!$F140</f>
        <v>0</v>
      </c>
      <c r="N111" s="35">
        <f t="shared" si="39"/>
        <v>1</v>
      </c>
    </row>
    <row r="112" spans="1:14" x14ac:dyDescent="0.3">
      <c r="A112" s="48" t="s">
        <v>18</v>
      </c>
      <c r="B112" s="22">
        <f>'[1]J Civiles'!$F141</f>
        <v>0</v>
      </c>
      <c r="C112" s="22">
        <f>'[2]J Civiles'!$F141</f>
        <v>0</v>
      </c>
      <c r="D112" s="22">
        <f>'[3]J Civiles'!$F141</f>
        <v>0</v>
      </c>
      <c r="E112" s="22">
        <f>'[4]J Civiles'!$F141</f>
        <v>0</v>
      </c>
      <c r="F112" s="22">
        <f>'[5]J Civiles'!$F141</f>
        <v>0</v>
      </c>
      <c r="G112" s="22">
        <f>'[6]J Civiles'!$F141</f>
        <v>0</v>
      </c>
      <c r="H112" s="22">
        <f>'[7]J Civiles'!$F141</f>
        <v>0</v>
      </c>
      <c r="I112" s="22">
        <f>'[8]J Civiles'!$F141</f>
        <v>0</v>
      </c>
      <c r="J112" s="22">
        <f>'[9]J Civiles'!$F141</f>
        <v>0</v>
      </c>
      <c r="K112" s="22">
        <f>'[10]J Civiles'!$F141</f>
        <v>0</v>
      </c>
      <c r="L112" s="22">
        <f>'[11]J Civiles'!$F141</f>
        <v>0</v>
      </c>
      <c r="M112" s="22">
        <f>'[12]J Civiles'!$F141</f>
        <v>0</v>
      </c>
      <c r="N112" s="35">
        <f t="shared" si="39"/>
        <v>0</v>
      </c>
    </row>
    <row r="113" spans="1:14" x14ac:dyDescent="0.3">
      <c r="A113" s="46" t="s">
        <v>54</v>
      </c>
      <c r="B113" s="21">
        <f>'[1]J Civiles'!$F142</f>
        <v>1</v>
      </c>
      <c r="C113" s="21">
        <f>'[2]J Civiles'!$F142</f>
        <v>0</v>
      </c>
      <c r="D113" s="21">
        <f>'[3]J Civiles'!$F142</f>
        <v>0</v>
      </c>
      <c r="E113" s="21">
        <f>'[4]J Civiles'!$F142</f>
        <v>3</v>
      </c>
      <c r="F113" s="21">
        <f>'[5]J Civiles'!$F142</f>
        <v>0</v>
      </c>
      <c r="G113" s="21">
        <f>'[6]J Civiles'!$F142</f>
        <v>1</v>
      </c>
      <c r="H113" s="21">
        <f>'[7]J Civiles'!$F142</f>
        <v>3</v>
      </c>
      <c r="I113" s="21">
        <f>'[8]J Civiles'!$F142</f>
        <v>1</v>
      </c>
      <c r="J113" s="21">
        <f>'[9]J Civiles'!$F142</f>
        <v>1</v>
      </c>
      <c r="K113" s="21">
        <f>'[10]J Civiles'!$F142</f>
        <v>0</v>
      </c>
      <c r="L113" s="21">
        <f>'[11]J Civiles'!$F142</f>
        <v>1</v>
      </c>
      <c r="M113" s="21">
        <f>'[12]J Civiles'!$F142</f>
        <v>0</v>
      </c>
      <c r="N113" s="35">
        <f t="shared" si="39"/>
        <v>11</v>
      </c>
    </row>
    <row r="114" spans="1:14" x14ac:dyDescent="0.3">
      <c r="A114" s="46" t="s">
        <v>55</v>
      </c>
      <c r="B114" s="21">
        <f>'[1]J Civiles'!$F143</f>
        <v>0</v>
      </c>
      <c r="C114" s="21">
        <f>'[2]J Civiles'!$F143</f>
        <v>1</v>
      </c>
      <c r="D114" s="21">
        <f>'[3]J Civiles'!$F143</f>
        <v>1</v>
      </c>
      <c r="E114" s="21">
        <f>'[4]J Civiles'!$F143</f>
        <v>0</v>
      </c>
      <c r="F114" s="21">
        <f>'[5]J Civiles'!$F143</f>
        <v>0</v>
      </c>
      <c r="G114" s="21">
        <f>'[6]J Civiles'!$F143</f>
        <v>1</v>
      </c>
      <c r="H114" s="21">
        <f>'[7]J Civiles'!$F143</f>
        <v>1</v>
      </c>
      <c r="I114" s="21">
        <f>'[8]J Civiles'!$F143</f>
        <v>0</v>
      </c>
      <c r="J114" s="21">
        <f>'[9]J Civiles'!$F143</f>
        <v>0</v>
      </c>
      <c r="K114" s="21">
        <f>'[10]J Civiles'!$F143</f>
        <v>1</v>
      </c>
      <c r="L114" s="21">
        <f>'[11]J Civiles'!$F143</f>
        <v>0</v>
      </c>
      <c r="M114" s="21">
        <f>'[12]J Civiles'!$F143</f>
        <v>0</v>
      </c>
      <c r="N114" s="35">
        <f t="shared" si="39"/>
        <v>5</v>
      </c>
    </row>
    <row r="115" spans="1:14" x14ac:dyDescent="0.3">
      <c r="A115" s="48" t="s">
        <v>19</v>
      </c>
      <c r="B115" s="22">
        <f>'[1]J Civiles'!$F144</f>
        <v>0</v>
      </c>
      <c r="C115" s="22">
        <f>'[2]J Civiles'!$F144</f>
        <v>1</v>
      </c>
      <c r="D115" s="22">
        <f>'[3]J Civiles'!$F144</f>
        <v>1</v>
      </c>
      <c r="E115" s="22">
        <f>'[4]J Civiles'!$F144</f>
        <v>0</v>
      </c>
      <c r="F115" s="22">
        <f>'[5]J Civiles'!$F144</f>
        <v>0</v>
      </c>
      <c r="G115" s="22">
        <f>'[6]J Civiles'!$F144</f>
        <v>1</v>
      </c>
      <c r="H115" s="22">
        <f>'[7]J Civiles'!$F144</f>
        <v>1</v>
      </c>
      <c r="I115" s="22">
        <f>'[8]J Civiles'!$F144</f>
        <v>0</v>
      </c>
      <c r="J115" s="22">
        <f>'[9]J Civiles'!$F144</f>
        <v>0</v>
      </c>
      <c r="K115" s="22">
        <f>'[10]J Civiles'!$F144</f>
        <v>0</v>
      </c>
      <c r="L115" s="22">
        <f>'[11]J Civiles'!$F144</f>
        <v>0</v>
      </c>
      <c r="M115" s="22">
        <f>'[12]J Civiles'!$F144</f>
        <v>0</v>
      </c>
      <c r="N115" s="35">
        <f t="shared" si="39"/>
        <v>4</v>
      </c>
    </row>
    <row r="116" spans="1:14" x14ac:dyDescent="0.3">
      <c r="A116" s="48" t="s">
        <v>20</v>
      </c>
      <c r="B116" s="22">
        <f>'[1]J Civiles'!$F145</f>
        <v>0</v>
      </c>
      <c r="C116" s="22">
        <f>'[2]J Civiles'!$F145</f>
        <v>0</v>
      </c>
      <c r="D116" s="22">
        <f>'[3]J Civiles'!$F145</f>
        <v>0</v>
      </c>
      <c r="E116" s="22">
        <f>'[4]J Civiles'!$F145</f>
        <v>0</v>
      </c>
      <c r="F116" s="22">
        <f>'[5]J Civiles'!$F145</f>
        <v>0</v>
      </c>
      <c r="G116" s="22">
        <f>'[6]J Civiles'!$F145</f>
        <v>0</v>
      </c>
      <c r="H116" s="22">
        <f>'[7]J Civiles'!$F145</f>
        <v>0</v>
      </c>
      <c r="I116" s="22">
        <f>'[8]J Civiles'!$F145</f>
        <v>0</v>
      </c>
      <c r="J116" s="22">
        <f>'[9]J Civiles'!$F145</f>
        <v>0</v>
      </c>
      <c r="K116" s="22">
        <f>'[10]J Civiles'!$F145</f>
        <v>1</v>
      </c>
      <c r="L116" s="22">
        <f>'[11]J Civiles'!$F145</f>
        <v>0</v>
      </c>
      <c r="M116" s="22">
        <f>'[12]J Civiles'!$F145</f>
        <v>0</v>
      </c>
      <c r="N116" s="35">
        <f t="shared" si="39"/>
        <v>1</v>
      </c>
    </row>
    <row r="117" spans="1:14" x14ac:dyDescent="0.3">
      <c r="A117" s="46" t="s">
        <v>56</v>
      </c>
      <c r="B117" s="21">
        <f>'[1]J Civiles'!$F146</f>
        <v>0</v>
      </c>
      <c r="C117" s="21">
        <f>'[2]J Civiles'!$F146</f>
        <v>0</v>
      </c>
      <c r="D117" s="21">
        <f>'[3]J Civiles'!$F146</f>
        <v>0</v>
      </c>
      <c r="E117" s="21">
        <f>'[4]J Civiles'!$F146</f>
        <v>0</v>
      </c>
      <c r="F117" s="21">
        <f>'[5]J Civiles'!$F146</f>
        <v>1</v>
      </c>
      <c r="G117" s="21">
        <f>'[6]J Civiles'!$F146</f>
        <v>0</v>
      </c>
      <c r="H117" s="21">
        <f>'[7]J Civiles'!$F146</f>
        <v>0</v>
      </c>
      <c r="I117" s="21">
        <f>'[8]J Civiles'!$F146</f>
        <v>0</v>
      </c>
      <c r="J117" s="21">
        <f>'[9]J Civiles'!$F146</f>
        <v>2</v>
      </c>
      <c r="K117" s="21">
        <f>'[10]J Civiles'!$F146</f>
        <v>0</v>
      </c>
      <c r="L117" s="21">
        <f>'[11]J Civiles'!$F146</f>
        <v>0</v>
      </c>
      <c r="M117" s="21">
        <f>'[12]J Civiles'!$F146</f>
        <v>0</v>
      </c>
      <c r="N117" s="35">
        <f t="shared" si="39"/>
        <v>3</v>
      </c>
    </row>
    <row r="118" spans="1:14" x14ac:dyDescent="0.3">
      <c r="A118" s="46" t="s">
        <v>57</v>
      </c>
      <c r="B118" s="21">
        <f>'[1]J Civiles'!$F147</f>
        <v>0</v>
      </c>
      <c r="C118" s="21">
        <f>'[2]J Civiles'!$F147</f>
        <v>0</v>
      </c>
      <c r="D118" s="21">
        <f>'[3]J Civiles'!$F147</f>
        <v>0</v>
      </c>
      <c r="E118" s="21">
        <f>'[4]J Civiles'!$F147</f>
        <v>0</v>
      </c>
      <c r="F118" s="21">
        <f>'[5]J Civiles'!$F147</f>
        <v>0</v>
      </c>
      <c r="G118" s="21">
        <f>'[6]J Civiles'!$F147</f>
        <v>0</v>
      </c>
      <c r="H118" s="21">
        <f>'[7]J Civiles'!$F147</f>
        <v>1</v>
      </c>
      <c r="I118" s="21">
        <f>'[8]J Civiles'!$F147</f>
        <v>0</v>
      </c>
      <c r="J118" s="21">
        <f>'[9]J Civiles'!$F147</f>
        <v>1</v>
      </c>
      <c r="K118" s="21">
        <f>'[10]J Civiles'!$F147</f>
        <v>1</v>
      </c>
      <c r="L118" s="21">
        <f>'[11]J Civiles'!$F147</f>
        <v>0</v>
      </c>
      <c r="M118" s="21">
        <f>'[12]J Civiles'!$F147</f>
        <v>0</v>
      </c>
      <c r="N118" s="35">
        <f t="shared" si="39"/>
        <v>3</v>
      </c>
    </row>
    <row r="119" spans="1:14" x14ac:dyDescent="0.3">
      <c r="A119" s="46" t="s">
        <v>58</v>
      </c>
      <c r="B119" s="21">
        <f>'[1]J Civiles'!$F148</f>
        <v>4</v>
      </c>
      <c r="C119" s="21">
        <f>'[2]J Civiles'!$F148</f>
        <v>7</v>
      </c>
      <c r="D119" s="21">
        <f>'[3]J Civiles'!$F148</f>
        <v>11</v>
      </c>
      <c r="E119" s="21">
        <f>'[4]J Civiles'!$F148</f>
        <v>15</v>
      </c>
      <c r="F119" s="21">
        <f>'[5]J Civiles'!$F148</f>
        <v>9</v>
      </c>
      <c r="G119" s="21">
        <f>'[6]J Civiles'!$F148</f>
        <v>5</v>
      </c>
      <c r="H119" s="21">
        <f>'[7]J Civiles'!$F148</f>
        <v>3</v>
      </c>
      <c r="I119" s="21">
        <f>'[8]J Civiles'!$F148</f>
        <v>8</v>
      </c>
      <c r="J119" s="21">
        <f>'[9]J Civiles'!$F148</f>
        <v>16</v>
      </c>
      <c r="K119" s="21">
        <f>'[10]J Civiles'!$F148</f>
        <v>7</v>
      </c>
      <c r="L119" s="21">
        <f>'[11]J Civiles'!$F148</f>
        <v>8</v>
      </c>
      <c r="M119" s="21">
        <f>'[12]J Civiles'!$F148</f>
        <v>9</v>
      </c>
      <c r="N119" s="35">
        <f t="shared" si="39"/>
        <v>102</v>
      </c>
    </row>
    <row r="120" spans="1:14" ht="33" thickBot="1" x14ac:dyDescent="0.35">
      <c r="A120" s="50" t="s">
        <v>59</v>
      </c>
      <c r="B120" s="43">
        <f>'[1]J Civiles'!$F149</f>
        <v>0</v>
      </c>
      <c r="C120" s="43">
        <f>'[2]J Civiles'!$F149</f>
        <v>0</v>
      </c>
      <c r="D120" s="43">
        <f>'[3]J Civiles'!$F149</f>
        <v>0</v>
      </c>
      <c r="E120" s="43">
        <f>'[4]J Civiles'!$F149</f>
        <v>40</v>
      </c>
      <c r="F120" s="43">
        <f>'[5]J Civiles'!$F149</f>
        <v>0</v>
      </c>
      <c r="G120" s="43">
        <f>'[6]J Civiles'!$F149</f>
        <v>0</v>
      </c>
      <c r="H120" s="43">
        <f>'[7]J Civiles'!$F149</f>
        <v>0</v>
      </c>
      <c r="I120" s="43">
        <f>'[8]J Civiles'!$F149</f>
        <v>118</v>
      </c>
      <c r="J120" s="43">
        <f>'[9]J Civiles'!$F149</f>
        <v>0</v>
      </c>
      <c r="K120" s="43">
        <f>'[10]J Civiles'!$F149</f>
        <v>0</v>
      </c>
      <c r="L120" s="43">
        <f>'[11]J Civiles'!$F149</f>
        <v>40</v>
      </c>
      <c r="M120" s="43">
        <f>'[12]J Civiles'!$F149</f>
        <v>0</v>
      </c>
      <c r="N120" s="44">
        <f t="shared" si="39"/>
        <v>198</v>
      </c>
    </row>
    <row r="121" spans="1:14" x14ac:dyDescent="0.3"/>
    <row r="122" spans="1:14" x14ac:dyDescent="0.3"/>
    <row r="123" spans="1:14" x14ac:dyDescent="0.3">
      <c r="A123" s="105" t="s">
        <v>68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</sheetData>
  <mergeCells count="5">
    <mergeCell ref="A2:N2"/>
    <mergeCell ref="A1:N1"/>
    <mergeCell ref="A42:N42"/>
    <mergeCell ref="A82:N82"/>
    <mergeCell ref="A123:N123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O123"/>
  <sheetViews>
    <sheetView zoomScale="95" zoomScaleNormal="95" workbookViewId="0">
      <selection activeCell="B121" sqref="B121"/>
    </sheetView>
  </sheetViews>
  <sheetFormatPr baseColWidth="10" defaultColWidth="0" defaultRowHeight="14.25" x14ac:dyDescent="0.2"/>
  <cols>
    <col min="1" max="1" width="30.7109375" style="17" customWidth="1"/>
    <col min="2" max="13" width="10.140625" style="17" customWidth="1"/>
    <col min="14" max="14" width="10.7109375" style="17" customWidth="1"/>
    <col min="15" max="15" width="11.42578125" style="17" customWidth="1"/>
    <col min="16" max="16384" width="11.42578125" style="17" hidden="1"/>
  </cols>
  <sheetData>
    <row r="1" spans="1:15" ht="18" x14ac:dyDescent="0.25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5"/>
    </row>
    <row r="2" spans="1:15" ht="44.25" customHeight="1" thickBot="1" x14ac:dyDescent="0.25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5" ht="30" customHeight="1" x14ac:dyDescent="0.2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5" ht="15.75" x14ac:dyDescent="0.2">
      <c r="A4" s="34" t="s">
        <v>31</v>
      </c>
      <c r="B4" s="21">
        <f t="shared" ref="B4:M4" si="0">+B44+B84</f>
        <v>83</v>
      </c>
      <c r="C4" s="21">
        <f t="shared" si="0"/>
        <v>52</v>
      </c>
      <c r="D4" s="21">
        <f t="shared" si="0"/>
        <v>134</v>
      </c>
      <c r="E4" s="21">
        <f t="shared" si="0"/>
        <v>84</v>
      </c>
      <c r="F4" s="21">
        <f t="shared" si="0"/>
        <v>82</v>
      </c>
      <c r="G4" s="21">
        <f t="shared" si="0"/>
        <v>82</v>
      </c>
      <c r="H4" s="21">
        <f t="shared" si="0"/>
        <v>26</v>
      </c>
      <c r="I4" s="21">
        <f t="shared" si="0"/>
        <v>78</v>
      </c>
      <c r="J4" s="21">
        <f t="shared" si="0"/>
        <v>79</v>
      </c>
      <c r="K4" s="21">
        <f t="shared" si="0"/>
        <v>54</v>
      </c>
      <c r="L4" s="21">
        <f t="shared" si="0"/>
        <v>60</v>
      </c>
      <c r="M4" s="21">
        <f t="shared" si="0"/>
        <v>39</v>
      </c>
      <c r="N4" s="35">
        <f>SUM(B4:M4)</f>
        <v>853</v>
      </c>
      <c r="O4" s="26"/>
    </row>
    <row r="5" spans="1:15" ht="31.5" x14ac:dyDescent="0.25">
      <c r="A5" s="36" t="s">
        <v>32</v>
      </c>
      <c r="B5" s="21">
        <f t="shared" ref="B5:M5" si="1">+B45+B85</f>
        <v>2</v>
      </c>
      <c r="C5" s="21">
        <f t="shared" si="1"/>
        <v>4</v>
      </c>
      <c r="D5" s="21">
        <f t="shared" si="1"/>
        <v>4</v>
      </c>
      <c r="E5" s="21">
        <f t="shared" si="1"/>
        <v>4</v>
      </c>
      <c r="F5" s="21">
        <f t="shared" si="1"/>
        <v>2</v>
      </c>
      <c r="G5" s="21">
        <f t="shared" si="1"/>
        <v>2</v>
      </c>
      <c r="H5" s="21">
        <f t="shared" si="1"/>
        <v>5</v>
      </c>
      <c r="I5" s="21">
        <f t="shared" si="1"/>
        <v>5</v>
      </c>
      <c r="J5" s="21">
        <f t="shared" si="1"/>
        <v>6</v>
      </c>
      <c r="K5" s="21">
        <f t="shared" si="1"/>
        <v>2</v>
      </c>
      <c r="L5" s="21">
        <f t="shared" si="1"/>
        <v>3</v>
      </c>
      <c r="M5" s="21">
        <f t="shared" si="1"/>
        <v>3</v>
      </c>
      <c r="N5" s="35">
        <f t="shared" ref="N5:N40" si="2">SUM(B5:M5)</f>
        <v>42</v>
      </c>
      <c r="O5" s="26"/>
    </row>
    <row r="6" spans="1:15" ht="15.75" x14ac:dyDescent="0.25">
      <c r="A6" s="36" t="s">
        <v>33</v>
      </c>
      <c r="B6" s="21">
        <f t="shared" ref="B6:M6" si="3">+B46+B86</f>
        <v>4</v>
      </c>
      <c r="C6" s="21">
        <f t="shared" si="3"/>
        <v>2</v>
      </c>
      <c r="D6" s="21">
        <f t="shared" si="3"/>
        <v>10</v>
      </c>
      <c r="E6" s="21">
        <f t="shared" si="3"/>
        <v>14</v>
      </c>
      <c r="F6" s="21">
        <f t="shared" si="3"/>
        <v>19</v>
      </c>
      <c r="G6" s="21">
        <f t="shared" si="3"/>
        <v>17</v>
      </c>
      <c r="H6" s="21">
        <f t="shared" si="3"/>
        <v>12</v>
      </c>
      <c r="I6" s="21">
        <f t="shared" si="3"/>
        <v>23</v>
      </c>
      <c r="J6" s="21">
        <f t="shared" si="3"/>
        <v>25</v>
      </c>
      <c r="K6" s="21">
        <f t="shared" si="3"/>
        <v>11</v>
      </c>
      <c r="L6" s="21">
        <f t="shared" si="3"/>
        <v>29</v>
      </c>
      <c r="M6" s="21">
        <f t="shared" si="3"/>
        <v>7</v>
      </c>
      <c r="N6" s="35">
        <f t="shared" si="2"/>
        <v>173</v>
      </c>
      <c r="O6" s="26"/>
    </row>
    <row r="7" spans="1:15" ht="15.75" x14ac:dyDescent="0.25">
      <c r="A7" s="36" t="s">
        <v>34</v>
      </c>
      <c r="B7" s="21">
        <f t="shared" ref="B7:M7" si="4">+B47+B87</f>
        <v>0</v>
      </c>
      <c r="C7" s="21">
        <f t="shared" si="4"/>
        <v>0</v>
      </c>
      <c r="D7" s="21">
        <f t="shared" si="4"/>
        <v>0</v>
      </c>
      <c r="E7" s="21">
        <f t="shared" si="4"/>
        <v>0</v>
      </c>
      <c r="F7" s="21">
        <f t="shared" si="4"/>
        <v>0</v>
      </c>
      <c r="G7" s="21">
        <f t="shared" si="4"/>
        <v>5</v>
      </c>
      <c r="H7" s="21">
        <f t="shared" si="4"/>
        <v>3</v>
      </c>
      <c r="I7" s="21">
        <f t="shared" si="4"/>
        <v>4</v>
      </c>
      <c r="J7" s="21">
        <f t="shared" si="4"/>
        <v>2</v>
      </c>
      <c r="K7" s="21">
        <f t="shared" si="4"/>
        <v>2</v>
      </c>
      <c r="L7" s="21">
        <f t="shared" si="4"/>
        <v>5</v>
      </c>
      <c r="M7" s="21">
        <f t="shared" si="4"/>
        <v>0</v>
      </c>
      <c r="N7" s="35">
        <f t="shared" si="2"/>
        <v>21</v>
      </c>
      <c r="O7" s="26"/>
    </row>
    <row r="8" spans="1:15" ht="31.5" x14ac:dyDescent="0.25">
      <c r="A8" s="36" t="s">
        <v>35</v>
      </c>
      <c r="B8" s="21">
        <f t="shared" ref="B8:M8" si="5">+B48+B88</f>
        <v>0</v>
      </c>
      <c r="C8" s="21">
        <f t="shared" si="5"/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35">
        <f t="shared" si="2"/>
        <v>0</v>
      </c>
      <c r="O8" s="26"/>
    </row>
    <row r="9" spans="1:15" ht="15.75" x14ac:dyDescent="0.25">
      <c r="A9" s="36" t="s">
        <v>36</v>
      </c>
      <c r="B9" s="21">
        <f t="shared" ref="B9:M9" si="6">+B49+B89</f>
        <v>0</v>
      </c>
      <c r="C9" s="21">
        <f t="shared" si="6"/>
        <v>0</v>
      </c>
      <c r="D9" s="21">
        <f t="shared" si="6"/>
        <v>0</v>
      </c>
      <c r="E9" s="21">
        <f t="shared" si="6"/>
        <v>0</v>
      </c>
      <c r="F9" s="21">
        <f t="shared" si="6"/>
        <v>3</v>
      </c>
      <c r="G9" s="21">
        <f t="shared" si="6"/>
        <v>0</v>
      </c>
      <c r="H9" s="21">
        <f t="shared" si="6"/>
        <v>0</v>
      </c>
      <c r="I9" s="21">
        <f t="shared" si="6"/>
        <v>0</v>
      </c>
      <c r="J9" s="21">
        <f t="shared" si="6"/>
        <v>0</v>
      </c>
      <c r="K9" s="21">
        <f t="shared" si="6"/>
        <v>0</v>
      </c>
      <c r="L9" s="21">
        <f t="shared" si="6"/>
        <v>0</v>
      </c>
      <c r="M9" s="21">
        <f t="shared" si="6"/>
        <v>0</v>
      </c>
      <c r="N9" s="35">
        <f t="shared" si="2"/>
        <v>3</v>
      </c>
      <c r="O9" s="26"/>
    </row>
    <row r="10" spans="1:15" ht="15.75" x14ac:dyDescent="0.25">
      <c r="A10" s="36" t="s">
        <v>37</v>
      </c>
      <c r="B10" s="21">
        <f t="shared" ref="B10:M10" si="7">+B50+B90</f>
        <v>25</v>
      </c>
      <c r="C10" s="21">
        <f t="shared" si="7"/>
        <v>27</v>
      </c>
      <c r="D10" s="21">
        <f t="shared" si="7"/>
        <v>21</v>
      </c>
      <c r="E10" s="21">
        <f t="shared" si="7"/>
        <v>46</v>
      </c>
      <c r="F10" s="21">
        <f t="shared" si="7"/>
        <v>35</v>
      </c>
      <c r="G10" s="21">
        <f t="shared" si="7"/>
        <v>34</v>
      </c>
      <c r="H10" s="21">
        <f t="shared" si="7"/>
        <v>18</v>
      </c>
      <c r="I10" s="21">
        <f t="shared" si="7"/>
        <v>46</v>
      </c>
      <c r="J10" s="21">
        <f t="shared" si="7"/>
        <v>33</v>
      </c>
      <c r="K10" s="21">
        <f t="shared" si="7"/>
        <v>46</v>
      </c>
      <c r="L10" s="21">
        <f t="shared" si="7"/>
        <v>31</v>
      </c>
      <c r="M10" s="21">
        <f t="shared" si="7"/>
        <v>14</v>
      </c>
      <c r="N10" s="35">
        <f t="shared" si="2"/>
        <v>376</v>
      </c>
      <c r="O10" s="26"/>
    </row>
    <row r="11" spans="1:15" ht="15.75" x14ac:dyDescent="0.25">
      <c r="A11" s="36" t="s">
        <v>38</v>
      </c>
      <c r="B11" s="21">
        <f t="shared" ref="B11:M11" si="8">+B51+B91</f>
        <v>6</v>
      </c>
      <c r="C11" s="21">
        <f t="shared" si="8"/>
        <v>3</v>
      </c>
      <c r="D11" s="21">
        <f t="shared" si="8"/>
        <v>5</v>
      </c>
      <c r="E11" s="21">
        <f t="shared" si="8"/>
        <v>5</v>
      </c>
      <c r="F11" s="21">
        <f t="shared" si="8"/>
        <v>9</v>
      </c>
      <c r="G11" s="21">
        <f t="shared" si="8"/>
        <v>4</v>
      </c>
      <c r="H11" s="21">
        <f t="shared" si="8"/>
        <v>0</v>
      </c>
      <c r="I11" s="21">
        <f t="shared" si="8"/>
        <v>6</v>
      </c>
      <c r="J11" s="21">
        <f t="shared" si="8"/>
        <v>6</v>
      </c>
      <c r="K11" s="21">
        <f t="shared" si="8"/>
        <v>7</v>
      </c>
      <c r="L11" s="21">
        <f t="shared" si="8"/>
        <v>6</v>
      </c>
      <c r="M11" s="21">
        <f t="shared" si="8"/>
        <v>0</v>
      </c>
      <c r="N11" s="35">
        <f t="shared" si="2"/>
        <v>57</v>
      </c>
      <c r="O11" s="26"/>
    </row>
    <row r="12" spans="1:15" ht="15.75" x14ac:dyDescent="0.25">
      <c r="A12" s="36" t="s">
        <v>39</v>
      </c>
      <c r="B12" s="21">
        <f t="shared" ref="B12:M12" si="9">+B52+B92</f>
        <v>1</v>
      </c>
      <c r="C12" s="21">
        <f t="shared" si="9"/>
        <v>1</v>
      </c>
      <c r="D12" s="21">
        <f t="shared" si="9"/>
        <v>4</v>
      </c>
      <c r="E12" s="21">
        <f t="shared" si="9"/>
        <v>2</v>
      </c>
      <c r="F12" s="21">
        <f t="shared" si="9"/>
        <v>3</v>
      </c>
      <c r="G12" s="21">
        <f t="shared" si="9"/>
        <v>7</v>
      </c>
      <c r="H12" s="21">
        <f t="shared" si="9"/>
        <v>0</v>
      </c>
      <c r="I12" s="21">
        <f t="shared" si="9"/>
        <v>1</v>
      </c>
      <c r="J12" s="21">
        <f t="shared" si="9"/>
        <v>2</v>
      </c>
      <c r="K12" s="21">
        <f t="shared" si="9"/>
        <v>3</v>
      </c>
      <c r="L12" s="21">
        <f t="shared" si="9"/>
        <v>3</v>
      </c>
      <c r="M12" s="21">
        <f t="shared" si="9"/>
        <v>1</v>
      </c>
      <c r="N12" s="35">
        <f t="shared" si="2"/>
        <v>28</v>
      </c>
      <c r="O12" s="26"/>
    </row>
    <row r="13" spans="1:15" ht="15.75" x14ac:dyDescent="0.25">
      <c r="A13" s="37" t="s">
        <v>40</v>
      </c>
      <c r="B13" s="21">
        <f t="shared" ref="B13:M13" si="10">+B53+B93</f>
        <v>8</v>
      </c>
      <c r="C13" s="21">
        <f t="shared" si="10"/>
        <v>1</v>
      </c>
      <c r="D13" s="21">
        <f t="shared" si="10"/>
        <v>1</v>
      </c>
      <c r="E13" s="21">
        <f t="shared" si="10"/>
        <v>7</v>
      </c>
      <c r="F13" s="21">
        <f t="shared" si="10"/>
        <v>8</v>
      </c>
      <c r="G13" s="21">
        <f t="shared" si="10"/>
        <v>3</v>
      </c>
      <c r="H13" s="21">
        <f t="shared" si="10"/>
        <v>2</v>
      </c>
      <c r="I13" s="21">
        <f t="shared" si="10"/>
        <v>5</v>
      </c>
      <c r="J13" s="21">
        <f t="shared" si="10"/>
        <v>3</v>
      </c>
      <c r="K13" s="21">
        <f t="shared" si="10"/>
        <v>12</v>
      </c>
      <c r="L13" s="21">
        <f t="shared" si="10"/>
        <v>9</v>
      </c>
      <c r="M13" s="21">
        <f t="shared" si="10"/>
        <v>0</v>
      </c>
      <c r="N13" s="35">
        <f t="shared" si="2"/>
        <v>59</v>
      </c>
      <c r="O13" s="26"/>
    </row>
    <row r="14" spans="1:15" ht="31.5" x14ac:dyDescent="0.25">
      <c r="A14" s="37" t="s">
        <v>41</v>
      </c>
      <c r="B14" s="21">
        <f t="shared" ref="B14:M14" si="11">+B54+B94</f>
        <v>701</v>
      </c>
      <c r="C14" s="21">
        <f t="shared" si="11"/>
        <v>681</v>
      </c>
      <c r="D14" s="21">
        <f t="shared" si="11"/>
        <v>692</v>
      </c>
      <c r="E14" s="21">
        <f t="shared" si="11"/>
        <v>904</v>
      </c>
      <c r="F14" s="21">
        <f t="shared" si="11"/>
        <v>872</v>
      </c>
      <c r="G14" s="21">
        <f t="shared" si="11"/>
        <v>778</v>
      </c>
      <c r="H14" s="21">
        <f t="shared" si="11"/>
        <v>400</v>
      </c>
      <c r="I14" s="21">
        <f t="shared" si="11"/>
        <v>800</v>
      </c>
      <c r="J14" s="21">
        <f t="shared" si="11"/>
        <v>666</v>
      </c>
      <c r="K14" s="21">
        <f t="shared" si="11"/>
        <v>817</v>
      </c>
      <c r="L14" s="21">
        <f t="shared" si="11"/>
        <v>605</v>
      </c>
      <c r="M14" s="21">
        <f t="shared" si="11"/>
        <v>338</v>
      </c>
      <c r="N14" s="35">
        <f t="shared" si="2"/>
        <v>8254</v>
      </c>
      <c r="O14" s="26"/>
    </row>
    <row r="15" spans="1:15" ht="15.75" x14ac:dyDescent="0.25">
      <c r="A15" s="37" t="s">
        <v>42</v>
      </c>
      <c r="B15" s="21">
        <f t="shared" ref="B15:M15" si="12">+B55+B95</f>
        <v>701</v>
      </c>
      <c r="C15" s="21">
        <f t="shared" si="12"/>
        <v>681</v>
      </c>
      <c r="D15" s="21">
        <f t="shared" si="12"/>
        <v>692</v>
      </c>
      <c r="E15" s="21">
        <f t="shared" si="12"/>
        <v>904</v>
      </c>
      <c r="F15" s="21">
        <f t="shared" si="12"/>
        <v>872</v>
      </c>
      <c r="G15" s="21">
        <f t="shared" si="12"/>
        <v>778</v>
      </c>
      <c r="H15" s="21">
        <f t="shared" si="12"/>
        <v>400</v>
      </c>
      <c r="I15" s="21">
        <f t="shared" si="12"/>
        <v>800</v>
      </c>
      <c r="J15" s="21">
        <f t="shared" si="12"/>
        <v>666</v>
      </c>
      <c r="K15" s="21">
        <f t="shared" si="12"/>
        <v>817</v>
      </c>
      <c r="L15" s="21">
        <f t="shared" si="12"/>
        <v>605</v>
      </c>
      <c r="M15" s="21">
        <f t="shared" si="12"/>
        <v>338</v>
      </c>
      <c r="N15" s="35">
        <f t="shared" si="2"/>
        <v>8254</v>
      </c>
      <c r="O15" s="26"/>
    </row>
    <row r="16" spans="1:15" ht="31.5" x14ac:dyDescent="0.25">
      <c r="A16" s="37" t="s">
        <v>43</v>
      </c>
      <c r="B16" s="21">
        <f t="shared" ref="B16:M16" si="13">+B56+B96</f>
        <v>1769</v>
      </c>
      <c r="C16" s="21">
        <f t="shared" si="13"/>
        <v>1373</v>
      </c>
      <c r="D16" s="21">
        <f t="shared" si="13"/>
        <v>957</v>
      </c>
      <c r="E16" s="21">
        <f t="shared" si="13"/>
        <v>957</v>
      </c>
      <c r="F16" s="21">
        <f t="shared" si="13"/>
        <v>1336</v>
      </c>
      <c r="G16" s="21">
        <f t="shared" si="13"/>
        <v>1740</v>
      </c>
      <c r="H16" s="21">
        <f t="shared" si="13"/>
        <v>995</v>
      </c>
      <c r="I16" s="21">
        <f t="shared" si="13"/>
        <v>1694</v>
      </c>
      <c r="J16" s="21">
        <f t="shared" si="13"/>
        <v>1012</v>
      </c>
      <c r="K16" s="21">
        <f t="shared" si="13"/>
        <v>1728</v>
      </c>
      <c r="L16" s="21">
        <f t="shared" si="13"/>
        <v>1418</v>
      </c>
      <c r="M16" s="21">
        <f t="shared" si="13"/>
        <v>730</v>
      </c>
      <c r="N16" s="35">
        <f t="shared" si="2"/>
        <v>15709</v>
      </c>
      <c r="O16" s="26"/>
    </row>
    <row r="17" spans="1:15" ht="31.5" x14ac:dyDescent="0.25">
      <c r="A17" s="37" t="s">
        <v>44</v>
      </c>
      <c r="B17" s="21">
        <f t="shared" ref="B17:M17" si="14">+B57+B97</f>
        <v>7</v>
      </c>
      <c r="C17" s="21">
        <f t="shared" si="14"/>
        <v>16</v>
      </c>
      <c r="D17" s="21">
        <f t="shared" si="14"/>
        <v>10</v>
      </c>
      <c r="E17" s="21">
        <f t="shared" si="14"/>
        <v>22</v>
      </c>
      <c r="F17" s="21">
        <f t="shared" si="14"/>
        <v>16</v>
      </c>
      <c r="G17" s="21">
        <f t="shared" si="14"/>
        <v>31</v>
      </c>
      <c r="H17" s="21">
        <f t="shared" si="14"/>
        <v>18</v>
      </c>
      <c r="I17" s="21">
        <f t="shared" si="14"/>
        <v>27</v>
      </c>
      <c r="J17" s="21">
        <f t="shared" si="14"/>
        <v>16</v>
      </c>
      <c r="K17" s="21">
        <f t="shared" si="14"/>
        <v>31</v>
      </c>
      <c r="L17" s="21">
        <f t="shared" si="14"/>
        <v>24</v>
      </c>
      <c r="M17" s="21">
        <f t="shared" si="14"/>
        <v>22</v>
      </c>
      <c r="N17" s="35">
        <f t="shared" si="2"/>
        <v>240</v>
      </c>
      <c r="O17" s="26"/>
    </row>
    <row r="18" spans="1:15" ht="31.5" x14ac:dyDescent="0.25">
      <c r="A18" s="37" t="s">
        <v>45</v>
      </c>
      <c r="B18" s="21">
        <f t="shared" ref="B18:M18" si="15">+B58+B98</f>
        <v>23</v>
      </c>
      <c r="C18" s="21">
        <f t="shared" si="15"/>
        <v>15</v>
      </c>
      <c r="D18" s="21">
        <f t="shared" si="15"/>
        <v>11</v>
      </c>
      <c r="E18" s="21">
        <f t="shared" si="15"/>
        <v>17</v>
      </c>
      <c r="F18" s="21">
        <f t="shared" si="15"/>
        <v>17</v>
      </c>
      <c r="G18" s="21">
        <f t="shared" si="15"/>
        <v>10</v>
      </c>
      <c r="H18" s="21">
        <f t="shared" si="15"/>
        <v>15</v>
      </c>
      <c r="I18" s="21">
        <f t="shared" si="15"/>
        <v>25</v>
      </c>
      <c r="J18" s="21">
        <f t="shared" si="15"/>
        <v>15</v>
      </c>
      <c r="K18" s="21">
        <f t="shared" si="15"/>
        <v>30</v>
      </c>
      <c r="L18" s="21">
        <f t="shared" si="15"/>
        <v>27</v>
      </c>
      <c r="M18" s="21">
        <f t="shared" si="15"/>
        <v>12</v>
      </c>
      <c r="N18" s="35">
        <f t="shared" si="2"/>
        <v>217</v>
      </c>
      <c r="O18" s="26"/>
    </row>
    <row r="19" spans="1:15" ht="15.75" x14ac:dyDescent="0.2">
      <c r="A19" s="38" t="s">
        <v>13</v>
      </c>
      <c r="B19" s="22">
        <f t="shared" ref="B19:M19" si="16">+B59+B99</f>
        <v>16</v>
      </c>
      <c r="C19" s="22">
        <f t="shared" si="16"/>
        <v>12</v>
      </c>
      <c r="D19" s="22">
        <f t="shared" si="16"/>
        <v>11</v>
      </c>
      <c r="E19" s="22">
        <f t="shared" si="16"/>
        <v>15</v>
      </c>
      <c r="F19" s="22">
        <f t="shared" si="16"/>
        <v>15</v>
      </c>
      <c r="G19" s="22">
        <f t="shared" si="16"/>
        <v>10</v>
      </c>
      <c r="H19" s="22">
        <f t="shared" si="16"/>
        <v>14</v>
      </c>
      <c r="I19" s="22">
        <f t="shared" si="16"/>
        <v>22</v>
      </c>
      <c r="J19" s="22">
        <f t="shared" si="16"/>
        <v>11</v>
      </c>
      <c r="K19" s="22">
        <f t="shared" si="16"/>
        <v>29</v>
      </c>
      <c r="L19" s="22">
        <f t="shared" si="16"/>
        <v>24</v>
      </c>
      <c r="M19" s="22">
        <f t="shared" si="16"/>
        <v>12</v>
      </c>
      <c r="N19" s="35">
        <f t="shared" si="2"/>
        <v>191</v>
      </c>
      <c r="O19" s="26"/>
    </row>
    <row r="20" spans="1:15" ht="15.75" x14ac:dyDescent="0.2">
      <c r="A20" s="38" t="s">
        <v>14</v>
      </c>
      <c r="B20" s="22">
        <f t="shared" ref="B20:M20" si="17">+B60+B100</f>
        <v>7</v>
      </c>
      <c r="C20" s="22">
        <f t="shared" si="17"/>
        <v>3</v>
      </c>
      <c r="D20" s="22">
        <f t="shared" si="17"/>
        <v>0</v>
      </c>
      <c r="E20" s="22">
        <f t="shared" si="17"/>
        <v>2</v>
      </c>
      <c r="F20" s="22">
        <f t="shared" si="17"/>
        <v>2</v>
      </c>
      <c r="G20" s="22">
        <f t="shared" si="17"/>
        <v>0</v>
      </c>
      <c r="H20" s="22">
        <f t="shared" si="17"/>
        <v>1</v>
      </c>
      <c r="I20" s="22">
        <f t="shared" si="17"/>
        <v>3</v>
      </c>
      <c r="J20" s="22">
        <f t="shared" si="17"/>
        <v>4</v>
      </c>
      <c r="K20" s="22">
        <f t="shared" si="17"/>
        <v>1</v>
      </c>
      <c r="L20" s="22">
        <f t="shared" si="17"/>
        <v>3</v>
      </c>
      <c r="M20" s="22">
        <f t="shared" si="17"/>
        <v>0</v>
      </c>
      <c r="N20" s="35">
        <f t="shared" si="2"/>
        <v>26</v>
      </c>
      <c r="O20" s="26"/>
    </row>
    <row r="21" spans="1:15" s="18" customFormat="1" ht="31.5" x14ac:dyDescent="0.25">
      <c r="A21" s="39" t="s">
        <v>46</v>
      </c>
      <c r="B21" s="21">
        <f t="shared" ref="B21:M21" si="18">+B61+B101</f>
        <v>0</v>
      </c>
      <c r="C21" s="21">
        <f t="shared" si="18"/>
        <v>4</v>
      </c>
      <c r="D21" s="21">
        <f t="shared" si="18"/>
        <v>5</v>
      </c>
      <c r="E21" s="21">
        <f t="shared" si="18"/>
        <v>17</v>
      </c>
      <c r="F21" s="21">
        <f t="shared" si="18"/>
        <v>13</v>
      </c>
      <c r="G21" s="21">
        <f t="shared" si="18"/>
        <v>24</v>
      </c>
      <c r="H21" s="21">
        <f t="shared" si="18"/>
        <v>9</v>
      </c>
      <c r="I21" s="21">
        <f t="shared" si="18"/>
        <v>14</v>
      </c>
      <c r="J21" s="21">
        <f t="shared" si="18"/>
        <v>19</v>
      </c>
      <c r="K21" s="21">
        <f t="shared" si="18"/>
        <v>14</v>
      </c>
      <c r="L21" s="21">
        <f t="shared" si="18"/>
        <v>28</v>
      </c>
      <c r="M21" s="21">
        <f t="shared" si="18"/>
        <v>7</v>
      </c>
      <c r="N21" s="35">
        <f t="shared" si="2"/>
        <v>154</v>
      </c>
      <c r="O21" s="27"/>
    </row>
    <row r="22" spans="1:15" s="18" customFormat="1" ht="31.5" x14ac:dyDescent="0.25">
      <c r="A22" s="39" t="s">
        <v>47</v>
      </c>
      <c r="B22" s="21">
        <f t="shared" ref="B22:M22" si="19">+B62+B102</f>
        <v>35</v>
      </c>
      <c r="C22" s="21">
        <f t="shared" si="19"/>
        <v>9</v>
      </c>
      <c r="D22" s="21">
        <f t="shared" si="19"/>
        <v>11</v>
      </c>
      <c r="E22" s="21">
        <f t="shared" si="19"/>
        <v>41</v>
      </c>
      <c r="F22" s="21">
        <f t="shared" si="19"/>
        <v>22</v>
      </c>
      <c r="G22" s="21">
        <f t="shared" si="19"/>
        <v>22</v>
      </c>
      <c r="H22" s="21">
        <f t="shared" si="19"/>
        <v>12</v>
      </c>
      <c r="I22" s="21">
        <f t="shared" si="19"/>
        <v>16</v>
      </c>
      <c r="J22" s="21">
        <f t="shared" si="19"/>
        <v>23</v>
      </c>
      <c r="K22" s="21">
        <f t="shared" si="19"/>
        <v>19</v>
      </c>
      <c r="L22" s="21">
        <f t="shared" si="19"/>
        <v>12</v>
      </c>
      <c r="M22" s="21">
        <f t="shared" si="19"/>
        <v>10</v>
      </c>
      <c r="N22" s="35">
        <f t="shared" si="2"/>
        <v>232</v>
      </c>
      <c r="O22" s="27"/>
    </row>
    <row r="23" spans="1:15" s="18" customFormat="1" ht="15.75" x14ac:dyDescent="0.25">
      <c r="A23" s="39" t="s">
        <v>48</v>
      </c>
      <c r="B23" s="21">
        <f t="shared" ref="B23:M23" si="20">+B63+B103</f>
        <v>0</v>
      </c>
      <c r="C23" s="21">
        <f t="shared" si="20"/>
        <v>5</v>
      </c>
      <c r="D23" s="21">
        <f t="shared" si="20"/>
        <v>4</v>
      </c>
      <c r="E23" s="21">
        <f t="shared" si="20"/>
        <v>1</v>
      </c>
      <c r="F23" s="21">
        <f t="shared" si="20"/>
        <v>6</v>
      </c>
      <c r="G23" s="21">
        <f t="shared" si="20"/>
        <v>3</v>
      </c>
      <c r="H23" s="21">
        <f t="shared" si="20"/>
        <v>1</v>
      </c>
      <c r="I23" s="21">
        <f t="shared" si="20"/>
        <v>5</v>
      </c>
      <c r="J23" s="21">
        <f t="shared" si="20"/>
        <v>1</v>
      </c>
      <c r="K23" s="21">
        <f t="shared" si="20"/>
        <v>5</v>
      </c>
      <c r="L23" s="21">
        <f t="shared" si="20"/>
        <v>7</v>
      </c>
      <c r="M23" s="21">
        <f t="shared" si="20"/>
        <v>1</v>
      </c>
      <c r="N23" s="35">
        <f t="shared" si="2"/>
        <v>39</v>
      </c>
      <c r="O23" s="27"/>
    </row>
    <row r="24" spans="1:15" s="18" customFormat="1" ht="15.75" x14ac:dyDescent="0.25">
      <c r="A24" s="39" t="s">
        <v>49</v>
      </c>
      <c r="B24" s="21">
        <f t="shared" ref="B24:M24" si="21">+B64+B104</f>
        <v>0</v>
      </c>
      <c r="C24" s="21">
        <f t="shared" si="21"/>
        <v>0</v>
      </c>
      <c r="D24" s="21">
        <f t="shared" si="21"/>
        <v>0</v>
      </c>
      <c r="E24" s="21">
        <f t="shared" si="21"/>
        <v>0</v>
      </c>
      <c r="F24" s="21">
        <f t="shared" si="21"/>
        <v>0</v>
      </c>
      <c r="G24" s="21">
        <f t="shared" si="21"/>
        <v>0</v>
      </c>
      <c r="H24" s="21">
        <f t="shared" si="21"/>
        <v>0</v>
      </c>
      <c r="I24" s="21">
        <f t="shared" si="21"/>
        <v>0</v>
      </c>
      <c r="J24" s="21">
        <f t="shared" si="21"/>
        <v>0</v>
      </c>
      <c r="K24" s="21">
        <f t="shared" si="21"/>
        <v>0</v>
      </c>
      <c r="L24" s="21">
        <f t="shared" si="21"/>
        <v>0</v>
      </c>
      <c r="M24" s="21">
        <f t="shared" si="21"/>
        <v>0</v>
      </c>
      <c r="N24" s="35">
        <f t="shared" si="2"/>
        <v>0</v>
      </c>
      <c r="O24" s="27"/>
    </row>
    <row r="25" spans="1:15" s="18" customFormat="1" ht="15.75" x14ac:dyDescent="0.25">
      <c r="A25" s="39" t="s">
        <v>50</v>
      </c>
      <c r="B25" s="21">
        <f t="shared" ref="B25:M25" si="22">+B65+B105</f>
        <v>0</v>
      </c>
      <c r="C25" s="21">
        <f t="shared" si="22"/>
        <v>1</v>
      </c>
      <c r="D25" s="21">
        <f t="shared" si="22"/>
        <v>0</v>
      </c>
      <c r="E25" s="21">
        <f t="shared" si="22"/>
        <v>1</v>
      </c>
      <c r="F25" s="21">
        <f t="shared" si="22"/>
        <v>1</v>
      </c>
      <c r="G25" s="21">
        <f t="shared" si="22"/>
        <v>2</v>
      </c>
      <c r="H25" s="21">
        <f t="shared" si="22"/>
        <v>2</v>
      </c>
      <c r="I25" s="21">
        <f t="shared" si="22"/>
        <v>2</v>
      </c>
      <c r="J25" s="21">
        <f t="shared" si="22"/>
        <v>3</v>
      </c>
      <c r="K25" s="21">
        <f t="shared" si="22"/>
        <v>4</v>
      </c>
      <c r="L25" s="21">
        <f t="shared" si="22"/>
        <v>4</v>
      </c>
      <c r="M25" s="21">
        <f t="shared" si="22"/>
        <v>4</v>
      </c>
      <c r="N25" s="35">
        <f t="shared" si="2"/>
        <v>24</v>
      </c>
      <c r="O25" s="27"/>
    </row>
    <row r="26" spans="1:15" ht="31.5" x14ac:dyDescent="0.25">
      <c r="A26" s="36" t="s">
        <v>51</v>
      </c>
      <c r="B26" s="21">
        <f t="shared" ref="B26:M26" si="23">+B66+B106</f>
        <v>4</v>
      </c>
      <c r="C26" s="21">
        <f t="shared" si="23"/>
        <v>3</v>
      </c>
      <c r="D26" s="21">
        <f t="shared" si="23"/>
        <v>11</v>
      </c>
      <c r="E26" s="21">
        <f t="shared" si="23"/>
        <v>0</v>
      </c>
      <c r="F26" s="21">
        <f t="shared" si="23"/>
        <v>3</v>
      </c>
      <c r="G26" s="21">
        <f t="shared" si="23"/>
        <v>2</v>
      </c>
      <c r="H26" s="21">
        <f t="shared" si="23"/>
        <v>2</v>
      </c>
      <c r="I26" s="21">
        <f t="shared" si="23"/>
        <v>3</v>
      </c>
      <c r="J26" s="21">
        <f t="shared" si="23"/>
        <v>4</v>
      </c>
      <c r="K26" s="21">
        <f t="shared" si="23"/>
        <v>2</v>
      </c>
      <c r="L26" s="21">
        <f t="shared" si="23"/>
        <v>1</v>
      </c>
      <c r="M26" s="21">
        <f t="shared" si="23"/>
        <v>2</v>
      </c>
      <c r="N26" s="35">
        <f t="shared" si="2"/>
        <v>37</v>
      </c>
      <c r="O26" s="26"/>
    </row>
    <row r="27" spans="1:15" ht="31.5" x14ac:dyDescent="0.25">
      <c r="A27" s="36" t="s">
        <v>52</v>
      </c>
      <c r="B27" s="21">
        <f t="shared" ref="B27:M27" si="24">+B67+B107</f>
        <v>8</v>
      </c>
      <c r="C27" s="21">
        <f t="shared" si="24"/>
        <v>0</v>
      </c>
      <c r="D27" s="21">
        <f t="shared" si="24"/>
        <v>3</v>
      </c>
      <c r="E27" s="21">
        <f t="shared" si="24"/>
        <v>3</v>
      </c>
      <c r="F27" s="21">
        <f t="shared" si="24"/>
        <v>1</v>
      </c>
      <c r="G27" s="21">
        <f t="shared" si="24"/>
        <v>0</v>
      </c>
      <c r="H27" s="21">
        <f t="shared" si="24"/>
        <v>7</v>
      </c>
      <c r="I27" s="21">
        <f t="shared" si="24"/>
        <v>5</v>
      </c>
      <c r="J27" s="21">
        <f t="shared" si="24"/>
        <v>3</v>
      </c>
      <c r="K27" s="21">
        <f t="shared" si="24"/>
        <v>5</v>
      </c>
      <c r="L27" s="21">
        <f t="shared" si="24"/>
        <v>4</v>
      </c>
      <c r="M27" s="21">
        <f t="shared" si="24"/>
        <v>1</v>
      </c>
      <c r="N27" s="35">
        <f t="shared" si="2"/>
        <v>40</v>
      </c>
      <c r="O27" s="26"/>
    </row>
    <row r="28" spans="1:15" ht="31.5" x14ac:dyDescent="0.25">
      <c r="A28" s="36" t="s">
        <v>53</v>
      </c>
      <c r="B28" s="21">
        <f t="shared" ref="B28:M28" si="25">+B68+B108</f>
        <v>5</v>
      </c>
      <c r="C28" s="21">
        <f t="shared" si="25"/>
        <v>8</v>
      </c>
      <c r="D28" s="21">
        <f t="shared" si="25"/>
        <v>5</v>
      </c>
      <c r="E28" s="21">
        <f t="shared" si="25"/>
        <v>1</v>
      </c>
      <c r="F28" s="21">
        <f t="shared" si="25"/>
        <v>5</v>
      </c>
      <c r="G28" s="21">
        <f t="shared" si="25"/>
        <v>7</v>
      </c>
      <c r="H28" s="21">
        <f t="shared" si="25"/>
        <v>3</v>
      </c>
      <c r="I28" s="21">
        <f t="shared" si="25"/>
        <v>6</v>
      </c>
      <c r="J28" s="21">
        <f t="shared" si="25"/>
        <v>5</v>
      </c>
      <c r="K28" s="21">
        <f t="shared" si="25"/>
        <v>7</v>
      </c>
      <c r="L28" s="21">
        <f t="shared" si="25"/>
        <v>4</v>
      </c>
      <c r="M28" s="21">
        <f t="shared" si="25"/>
        <v>2</v>
      </c>
      <c r="N28" s="35">
        <f t="shared" si="2"/>
        <v>58</v>
      </c>
      <c r="O28" s="26"/>
    </row>
    <row r="29" spans="1:15" ht="15.75" x14ac:dyDescent="0.2">
      <c r="A29" s="38" t="s">
        <v>15</v>
      </c>
      <c r="B29" s="22">
        <f t="shared" ref="B29:M29" si="26">+B69+B109</f>
        <v>3</v>
      </c>
      <c r="C29" s="22">
        <f t="shared" si="26"/>
        <v>3</v>
      </c>
      <c r="D29" s="22">
        <f t="shared" si="26"/>
        <v>3</v>
      </c>
      <c r="E29" s="22">
        <f t="shared" si="26"/>
        <v>1</v>
      </c>
      <c r="F29" s="22">
        <f t="shared" si="26"/>
        <v>3</v>
      </c>
      <c r="G29" s="22">
        <f t="shared" si="26"/>
        <v>3</v>
      </c>
      <c r="H29" s="22">
        <f t="shared" si="26"/>
        <v>1</v>
      </c>
      <c r="I29" s="22">
        <f t="shared" si="26"/>
        <v>2</v>
      </c>
      <c r="J29" s="22">
        <f t="shared" si="26"/>
        <v>2</v>
      </c>
      <c r="K29" s="22">
        <f t="shared" si="26"/>
        <v>3</v>
      </c>
      <c r="L29" s="22">
        <f t="shared" si="26"/>
        <v>2</v>
      </c>
      <c r="M29" s="22">
        <f t="shared" si="26"/>
        <v>1</v>
      </c>
      <c r="N29" s="35">
        <f t="shared" si="2"/>
        <v>27</v>
      </c>
      <c r="O29" s="26"/>
    </row>
    <row r="30" spans="1:15" ht="15.75" x14ac:dyDescent="0.2">
      <c r="A30" s="38" t="s">
        <v>16</v>
      </c>
      <c r="B30" s="22">
        <f t="shared" ref="B30:M30" si="27">+B70+B110</f>
        <v>1</v>
      </c>
      <c r="C30" s="22">
        <f t="shared" si="27"/>
        <v>1</v>
      </c>
      <c r="D30" s="22">
        <f t="shared" si="27"/>
        <v>1</v>
      </c>
      <c r="E30" s="22">
        <f t="shared" si="27"/>
        <v>0</v>
      </c>
      <c r="F30" s="22">
        <f t="shared" si="27"/>
        <v>0</v>
      </c>
      <c r="G30" s="22">
        <f t="shared" si="27"/>
        <v>2</v>
      </c>
      <c r="H30" s="22">
        <f t="shared" si="27"/>
        <v>1</v>
      </c>
      <c r="I30" s="22">
        <f t="shared" si="27"/>
        <v>2</v>
      </c>
      <c r="J30" s="22">
        <f t="shared" si="27"/>
        <v>2</v>
      </c>
      <c r="K30" s="22">
        <f t="shared" si="27"/>
        <v>3</v>
      </c>
      <c r="L30" s="22">
        <f t="shared" si="27"/>
        <v>0</v>
      </c>
      <c r="M30" s="22">
        <f t="shared" si="27"/>
        <v>0</v>
      </c>
      <c r="N30" s="35">
        <f t="shared" si="2"/>
        <v>13</v>
      </c>
      <c r="O30" s="26"/>
    </row>
    <row r="31" spans="1:15" ht="15.75" x14ac:dyDescent="0.2">
      <c r="A31" s="38" t="s">
        <v>17</v>
      </c>
      <c r="B31" s="22">
        <f t="shared" ref="B31:M31" si="28">+B71+B111</f>
        <v>0</v>
      </c>
      <c r="C31" s="22">
        <f t="shared" si="28"/>
        <v>3</v>
      </c>
      <c r="D31" s="22">
        <f t="shared" si="28"/>
        <v>1</v>
      </c>
      <c r="E31" s="22">
        <f t="shared" si="28"/>
        <v>0</v>
      </c>
      <c r="F31" s="22">
        <f t="shared" si="28"/>
        <v>1</v>
      </c>
      <c r="G31" s="22">
        <f t="shared" si="28"/>
        <v>2</v>
      </c>
      <c r="H31" s="22">
        <f t="shared" si="28"/>
        <v>0</v>
      </c>
      <c r="I31" s="22">
        <f t="shared" si="28"/>
        <v>1</v>
      </c>
      <c r="J31" s="22">
        <f t="shared" si="28"/>
        <v>0</v>
      </c>
      <c r="K31" s="22">
        <f t="shared" si="28"/>
        <v>0</v>
      </c>
      <c r="L31" s="22">
        <f t="shared" si="28"/>
        <v>0</v>
      </c>
      <c r="M31" s="22">
        <f t="shared" si="28"/>
        <v>0</v>
      </c>
      <c r="N31" s="35">
        <f t="shared" si="2"/>
        <v>8</v>
      </c>
      <c r="O31" s="26"/>
    </row>
    <row r="32" spans="1:15" ht="15.75" x14ac:dyDescent="0.2">
      <c r="A32" s="38" t="s">
        <v>18</v>
      </c>
      <c r="B32" s="22">
        <f t="shared" ref="B32:M32" si="29">+B72+B112</f>
        <v>1</v>
      </c>
      <c r="C32" s="22">
        <f t="shared" si="29"/>
        <v>1</v>
      </c>
      <c r="D32" s="22">
        <f t="shared" si="29"/>
        <v>0</v>
      </c>
      <c r="E32" s="22">
        <f t="shared" si="29"/>
        <v>0</v>
      </c>
      <c r="F32" s="22">
        <f t="shared" si="29"/>
        <v>1</v>
      </c>
      <c r="G32" s="22">
        <f t="shared" si="29"/>
        <v>0</v>
      </c>
      <c r="H32" s="22">
        <f t="shared" si="29"/>
        <v>1</v>
      </c>
      <c r="I32" s="22">
        <f t="shared" si="29"/>
        <v>1</v>
      </c>
      <c r="J32" s="22">
        <f t="shared" si="29"/>
        <v>1</v>
      </c>
      <c r="K32" s="22">
        <f t="shared" si="29"/>
        <v>1</v>
      </c>
      <c r="L32" s="22">
        <f t="shared" si="29"/>
        <v>2</v>
      </c>
      <c r="M32" s="22">
        <f t="shared" si="29"/>
        <v>1</v>
      </c>
      <c r="N32" s="35">
        <f t="shared" si="2"/>
        <v>10</v>
      </c>
      <c r="O32" s="26"/>
    </row>
    <row r="33" spans="1:15" ht="15.75" x14ac:dyDescent="0.25">
      <c r="A33" s="36" t="s">
        <v>54</v>
      </c>
      <c r="B33" s="21">
        <f t="shared" ref="B33:M33" si="30">+B73+B113</f>
        <v>6</v>
      </c>
      <c r="C33" s="21">
        <f t="shared" si="30"/>
        <v>3</v>
      </c>
      <c r="D33" s="21">
        <f t="shared" si="30"/>
        <v>5</v>
      </c>
      <c r="E33" s="21">
        <f t="shared" si="30"/>
        <v>8</v>
      </c>
      <c r="F33" s="21">
        <f t="shared" si="30"/>
        <v>9</v>
      </c>
      <c r="G33" s="21">
        <f t="shared" si="30"/>
        <v>4</v>
      </c>
      <c r="H33" s="21">
        <f t="shared" si="30"/>
        <v>5</v>
      </c>
      <c r="I33" s="21">
        <f t="shared" si="30"/>
        <v>3</v>
      </c>
      <c r="J33" s="21">
        <f t="shared" si="30"/>
        <v>6</v>
      </c>
      <c r="K33" s="21">
        <f t="shared" si="30"/>
        <v>6</v>
      </c>
      <c r="L33" s="21">
        <f t="shared" si="30"/>
        <v>7</v>
      </c>
      <c r="M33" s="21">
        <f t="shared" si="30"/>
        <v>5</v>
      </c>
      <c r="N33" s="35">
        <f t="shared" si="2"/>
        <v>67</v>
      </c>
      <c r="O33" s="26"/>
    </row>
    <row r="34" spans="1:15" ht="15.75" x14ac:dyDescent="0.25">
      <c r="A34" s="36" t="s">
        <v>55</v>
      </c>
      <c r="B34" s="21">
        <f t="shared" ref="B34:M34" si="31">+B74+B114</f>
        <v>0</v>
      </c>
      <c r="C34" s="21">
        <f t="shared" si="31"/>
        <v>0</v>
      </c>
      <c r="D34" s="21">
        <f t="shared" si="31"/>
        <v>0</v>
      </c>
      <c r="E34" s="21">
        <f t="shared" si="31"/>
        <v>1</v>
      </c>
      <c r="F34" s="21">
        <f t="shared" si="31"/>
        <v>3</v>
      </c>
      <c r="G34" s="21">
        <f t="shared" si="31"/>
        <v>4</v>
      </c>
      <c r="H34" s="21">
        <f t="shared" si="31"/>
        <v>0</v>
      </c>
      <c r="I34" s="21">
        <f t="shared" si="31"/>
        <v>1</v>
      </c>
      <c r="J34" s="21">
        <f t="shared" si="31"/>
        <v>2</v>
      </c>
      <c r="K34" s="21">
        <f t="shared" si="31"/>
        <v>3</v>
      </c>
      <c r="L34" s="21">
        <f t="shared" si="31"/>
        <v>0</v>
      </c>
      <c r="M34" s="21">
        <f t="shared" si="31"/>
        <v>0</v>
      </c>
      <c r="N34" s="35">
        <f t="shared" si="2"/>
        <v>14</v>
      </c>
      <c r="O34" s="26"/>
    </row>
    <row r="35" spans="1:15" ht="15.75" x14ac:dyDescent="0.2">
      <c r="A35" s="38" t="s">
        <v>19</v>
      </c>
      <c r="B35" s="22">
        <f t="shared" ref="B35:M35" si="32">+B75+B115</f>
        <v>0</v>
      </c>
      <c r="C35" s="22">
        <f t="shared" si="32"/>
        <v>0</v>
      </c>
      <c r="D35" s="22">
        <f t="shared" si="32"/>
        <v>0</v>
      </c>
      <c r="E35" s="22">
        <f t="shared" si="32"/>
        <v>0</v>
      </c>
      <c r="F35" s="22">
        <f t="shared" si="32"/>
        <v>0</v>
      </c>
      <c r="G35" s="22">
        <f t="shared" si="32"/>
        <v>0</v>
      </c>
      <c r="H35" s="22">
        <f t="shared" si="32"/>
        <v>0</v>
      </c>
      <c r="I35" s="22">
        <f t="shared" si="32"/>
        <v>0</v>
      </c>
      <c r="J35" s="22">
        <f t="shared" si="32"/>
        <v>0</v>
      </c>
      <c r="K35" s="22">
        <f t="shared" si="32"/>
        <v>0</v>
      </c>
      <c r="L35" s="22">
        <f t="shared" si="32"/>
        <v>0</v>
      </c>
      <c r="M35" s="22">
        <f t="shared" si="32"/>
        <v>0</v>
      </c>
      <c r="N35" s="35">
        <f t="shared" si="2"/>
        <v>0</v>
      </c>
      <c r="O35" s="26"/>
    </row>
    <row r="36" spans="1:15" ht="15.75" x14ac:dyDescent="0.2">
      <c r="A36" s="38" t="s">
        <v>20</v>
      </c>
      <c r="B36" s="22">
        <f t="shared" ref="B36:M36" si="33">+B76+B116</f>
        <v>0</v>
      </c>
      <c r="C36" s="22">
        <f t="shared" si="33"/>
        <v>0</v>
      </c>
      <c r="D36" s="22">
        <f t="shared" si="33"/>
        <v>0</v>
      </c>
      <c r="E36" s="22">
        <f t="shared" si="33"/>
        <v>1</v>
      </c>
      <c r="F36" s="22">
        <f t="shared" si="33"/>
        <v>3</v>
      </c>
      <c r="G36" s="22">
        <f t="shared" si="33"/>
        <v>4</v>
      </c>
      <c r="H36" s="22">
        <f t="shared" si="33"/>
        <v>0</v>
      </c>
      <c r="I36" s="22">
        <f t="shared" si="33"/>
        <v>1</v>
      </c>
      <c r="J36" s="22">
        <f t="shared" si="33"/>
        <v>2</v>
      </c>
      <c r="K36" s="22">
        <f t="shared" si="33"/>
        <v>3</v>
      </c>
      <c r="L36" s="22">
        <f t="shared" si="33"/>
        <v>0</v>
      </c>
      <c r="M36" s="22">
        <f t="shared" si="33"/>
        <v>0</v>
      </c>
      <c r="N36" s="35">
        <f t="shared" si="2"/>
        <v>14</v>
      </c>
      <c r="O36" s="26"/>
    </row>
    <row r="37" spans="1:15" ht="15.75" x14ac:dyDescent="0.25">
      <c r="A37" s="36" t="s">
        <v>56</v>
      </c>
      <c r="B37" s="21">
        <f t="shared" ref="B37:M37" si="34">+B77+B117</f>
        <v>1</v>
      </c>
      <c r="C37" s="21">
        <f t="shared" si="34"/>
        <v>0</v>
      </c>
      <c r="D37" s="21">
        <f t="shared" si="34"/>
        <v>0</v>
      </c>
      <c r="E37" s="21">
        <f t="shared" si="34"/>
        <v>0</v>
      </c>
      <c r="F37" s="21">
        <f t="shared" si="34"/>
        <v>0</v>
      </c>
      <c r="G37" s="21">
        <f t="shared" si="34"/>
        <v>1</v>
      </c>
      <c r="H37" s="21">
        <f t="shared" si="34"/>
        <v>0</v>
      </c>
      <c r="I37" s="21">
        <f t="shared" si="34"/>
        <v>0</v>
      </c>
      <c r="J37" s="21">
        <f t="shared" si="34"/>
        <v>3</v>
      </c>
      <c r="K37" s="21">
        <f t="shared" si="34"/>
        <v>4</v>
      </c>
      <c r="L37" s="21">
        <f t="shared" si="34"/>
        <v>3</v>
      </c>
      <c r="M37" s="21">
        <f t="shared" si="34"/>
        <v>0</v>
      </c>
      <c r="N37" s="35">
        <f t="shared" si="2"/>
        <v>12</v>
      </c>
      <c r="O37" s="26"/>
    </row>
    <row r="38" spans="1:15" ht="15.75" x14ac:dyDescent="0.25">
      <c r="A38" s="36" t="s">
        <v>57</v>
      </c>
      <c r="B38" s="21">
        <f t="shared" ref="B38:M38" si="35">+B78+B118</f>
        <v>6</v>
      </c>
      <c r="C38" s="21">
        <f t="shared" si="35"/>
        <v>1</v>
      </c>
      <c r="D38" s="21">
        <f t="shared" si="35"/>
        <v>2</v>
      </c>
      <c r="E38" s="21">
        <f t="shared" si="35"/>
        <v>1</v>
      </c>
      <c r="F38" s="21">
        <f t="shared" si="35"/>
        <v>3</v>
      </c>
      <c r="G38" s="21">
        <f t="shared" si="35"/>
        <v>3</v>
      </c>
      <c r="H38" s="21">
        <f t="shared" si="35"/>
        <v>5</v>
      </c>
      <c r="I38" s="21">
        <f t="shared" si="35"/>
        <v>3</v>
      </c>
      <c r="J38" s="21">
        <f t="shared" si="35"/>
        <v>3</v>
      </c>
      <c r="K38" s="21">
        <f t="shared" si="35"/>
        <v>6</v>
      </c>
      <c r="L38" s="21">
        <f t="shared" si="35"/>
        <v>3</v>
      </c>
      <c r="M38" s="21">
        <f t="shared" si="35"/>
        <v>2</v>
      </c>
      <c r="N38" s="35">
        <f t="shared" si="2"/>
        <v>38</v>
      </c>
      <c r="O38" s="26"/>
    </row>
    <row r="39" spans="1:15" ht="15.75" x14ac:dyDescent="0.25">
      <c r="A39" s="36" t="s">
        <v>58</v>
      </c>
      <c r="B39" s="21">
        <f t="shared" ref="B39:M39" si="36">+B79+B119</f>
        <v>148</v>
      </c>
      <c r="C39" s="21">
        <f t="shared" si="36"/>
        <v>123</v>
      </c>
      <c r="D39" s="21">
        <f t="shared" si="36"/>
        <v>128</v>
      </c>
      <c r="E39" s="21">
        <f t="shared" si="36"/>
        <v>190</v>
      </c>
      <c r="F39" s="21">
        <f t="shared" si="36"/>
        <v>183</v>
      </c>
      <c r="G39" s="21">
        <f t="shared" si="36"/>
        <v>166</v>
      </c>
      <c r="H39" s="21">
        <f t="shared" si="36"/>
        <v>78</v>
      </c>
      <c r="I39" s="21">
        <f t="shared" si="36"/>
        <v>174</v>
      </c>
      <c r="J39" s="21">
        <f t="shared" si="36"/>
        <v>133</v>
      </c>
      <c r="K39" s="21">
        <f t="shared" si="36"/>
        <v>177</v>
      </c>
      <c r="L39" s="21">
        <f t="shared" si="36"/>
        <v>199</v>
      </c>
      <c r="M39" s="21">
        <f t="shared" si="36"/>
        <v>56</v>
      </c>
      <c r="N39" s="35">
        <f t="shared" si="2"/>
        <v>1755</v>
      </c>
      <c r="O39" s="26"/>
    </row>
    <row r="40" spans="1:15" ht="48" thickBot="1" x14ac:dyDescent="0.3">
      <c r="A40" s="42" t="s">
        <v>59</v>
      </c>
      <c r="B40" s="43">
        <f t="shared" ref="B40:M40" si="37">+B80+B120</f>
        <v>0</v>
      </c>
      <c r="C40" s="43">
        <f t="shared" si="37"/>
        <v>507</v>
      </c>
      <c r="D40" s="43">
        <f t="shared" si="37"/>
        <v>0</v>
      </c>
      <c r="E40" s="43">
        <f t="shared" si="37"/>
        <v>0</v>
      </c>
      <c r="F40" s="43">
        <f t="shared" si="37"/>
        <v>0</v>
      </c>
      <c r="G40" s="43">
        <f t="shared" si="37"/>
        <v>471</v>
      </c>
      <c r="H40" s="43">
        <f t="shared" si="37"/>
        <v>0</v>
      </c>
      <c r="I40" s="43">
        <f t="shared" si="37"/>
        <v>0</v>
      </c>
      <c r="J40" s="43">
        <f t="shared" si="37"/>
        <v>197</v>
      </c>
      <c r="K40" s="43">
        <f t="shared" si="37"/>
        <v>188</v>
      </c>
      <c r="L40" s="43">
        <f t="shared" si="37"/>
        <v>86</v>
      </c>
      <c r="M40" s="43">
        <f t="shared" si="37"/>
        <v>0</v>
      </c>
      <c r="N40" s="44">
        <f t="shared" si="2"/>
        <v>1449</v>
      </c>
      <c r="O40" s="26"/>
    </row>
    <row r="41" spans="1:15" ht="40.5" customHeight="1" thickBot="1" x14ac:dyDescent="0.25"/>
    <row r="42" spans="1:15" ht="22.5" customHeight="1" x14ac:dyDescent="0.2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5" ht="18" x14ac:dyDescent="0.2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5" ht="15.75" x14ac:dyDescent="0.2">
      <c r="A44" s="34" t="s">
        <v>31</v>
      </c>
      <c r="B44" s="21">
        <f>'[1]J Civiles'!$G57</f>
        <v>0</v>
      </c>
      <c r="C44" s="21">
        <f>'[2]J Civiles'!$G57</f>
        <v>0</v>
      </c>
      <c r="D44" s="21">
        <f>'[3]J Civiles'!$G57</f>
        <v>0</v>
      </c>
      <c r="E44" s="21">
        <f>'[4]J Civiles'!$G57</f>
        <v>0</v>
      </c>
      <c r="F44" s="21">
        <f>'[5]J Civiles'!$G57</f>
        <v>0</v>
      </c>
      <c r="G44" s="21">
        <f>'[6]J Civiles'!$G57</f>
        <v>0</v>
      </c>
      <c r="H44" s="21">
        <f>'[7]J Civiles'!$G57</f>
        <v>0</v>
      </c>
      <c r="I44" s="21">
        <f>'[8]J Civiles'!$G57</f>
        <v>0</v>
      </c>
      <c r="J44" s="21">
        <f>'[9]J Civiles'!$G57</f>
        <v>0</v>
      </c>
      <c r="K44" s="21">
        <f>'[10]J Civiles'!$G57</f>
        <v>0</v>
      </c>
      <c r="L44" s="21">
        <f>'[11]J Civiles'!$G57</f>
        <v>0</v>
      </c>
      <c r="M44" s="21">
        <f>'[12]J Civiles'!$G57</f>
        <v>0</v>
      </c>
      <c r="N44" s="35">
        <f>SUM(B44:M44)</f>
        <v>0</v>
      </c>
    </row>
    <row r="45" spans="1:15" ht="31.5" x14ac:dyDescent="0.25">
      <c r="A45" s="36" t="s">
        <v>32</v>
      </c>
      <c r="B45" s="21">
        <f>'[1]J Civiles'!$G61</f>
        <v>2</v>
      </c>
      <c r="C45" s="21">
        <f>'[2]J Civiles'!$G61</f>
        <v>4</v>
      </c>
      <c r="D45" s="21">
        <f>'[3]J Civiles'!$G61</f>
        <v>4</v>
      </c>
      <c r="E45" s="21">
        <f>'[4]J Civiles'!$G61</f>
        <v>4</v>
      </c>
      <c r="F45" s="21">
        <f>'[5]J Civiles'!$G61</f>
        <v>2</v>
      </c>
      <c r="G45" s="21">
        <f>'[6]J Civiles'!$G61</f>
        <v>0</v>
      </c>
      <c r="H45" s="21">
        <f>'[7]J Civiles'!$G61</f>
        <v>0</v>
      </c>
      <c r="I45" s="21">
        <f>'[8]J Civiles'!$G61</f>
        <v>5</v>
      </c>
      <c r="J45" s="21">
        <f>'[9]J Civiles'!$G61</f>
        <v>6</v>
      </c>
      <c r="K45" s="21">
        <f>'[10]J Civiles'!$G61</f>
        <v>0</v>
      </c>
      <c r="L45" s="21">
        <f>'[11]J Civiles'!$G61</f>
        <v>3</v>
      </c>
      <c r="M45" s="21">
        <f>'[12]J Civiles'!$G61</f>
        <v>3</v>
      </c>
      <c r="N45" s="35">
        <f t="shared" ref="N45:N80" si="38">SUM(B45:M45)</f>
        <v>33</v>
      </c>
    </row>
    <row r="46" spans="1:15" ht="15.75" x14ac:dyDescent="0.25">
      <c r="A46" s="36" t="s">
        <v>33</v>
      </c>
      <c r="B46" s="21">
        <f>'[1]J Civiles'!$G62</f>
        <v>3</v>
      </c>
      <c r="C46" s="21">
        <f>'[2]J Civiles'!$G62</f>
        <v>2</v>
      </c>
      <c r="D46" s="21">
        <f>'[3]J Civiles'!$G62</f>
        <v>1</v>
      </c>
      <c r="E46" s="21">
        <f>'[4]J Civiles'!$G62</f>
        <v>4</v>
      </c>
      <c r="F46" s="21">
        <f>'[5]J Civiles'!$G62</f>
        <v>3</v>
      </c>
      <c r="G46" s="21">
        <f>'[6]J Civiles'!$G62</f>
        <v>3</v>
      </c>
      <c r="H46" s="21">
        <f>'[7]J Civiles'!$G62</f>
        <v>0</v>
      </c>
      <c r="I46" s="21">
        <f>'[8]J Civiles'!$G62</f>
        <v>2</v>
      </c>
      <c r="J46" s="21">
        <f>'[9]J Civiles'!$G62</f>
        <v>2</v>
      </c>
      <c r="K46" s="21">
        <f>'[10]J Civiles'!$G62</f>
        <v>2</v>
      </c>
      <c r="L46" s="21">
        <f>'[11]J Civiles'!$G62</f>
        <v>0</v>
      </c>
      <c r="M46" s="21">
        <f>'[12]J Civiles'!$G62</f>
        <v>0</v>
      </c>
      <c r="N46" s="35">
        <f t="shared" si="38"/>
        <v>22</v>
      </c>
    </row>
    <row r="47" spans="1:15" ht="15.75" x14ac:dyDescent="0.25">
      <c r="A47" s="36" t="s">
        <v>34</v>
      </c>
      <c r="B47" s="21">
        <f>'[1]J Civiles'!$G63</f>
        <v>0</v>
      </c>
      <c r="C47" s="21">
        <f>'[2]J Civiles'!$G63</f>
        <v>0</v>
      </c>
      <c r="D47" s="21">
        <f>'[3]J Civiles'!$G63</f>
        <v>0</v>
      </c>
      <c r="E47" s="21">
        <f>'[4]J Civiles'!$G63</f>
        <v>0</v>
      </c>
      <c r="F47" s="21">
        <f>'[5]J Civiles'!$G63</f>
        <v>0</v>
      </c>
      <c r="G47" s="21">
        <f>'[6]J Civiles'!$G63</f>
        <v>5</v>
      </c>
      <c r="H47" s="21">
        <f>'[7]J Civiles'!$G63</f>
        <v>3</v>
      </c>
      <c r="I47" s="21">
        <f>'[8]J Civiles'!$G63</f>
        <v>4</v>
      </c>
      <c r="J47" s="21">
        <f>'[9]J Civiles'!$G63</f>
        <v>2</v>
      </c>
      <c r="K47" s="21">
        <f>'[10]J Civiles'!$G63</f>
        <v>2</v>
      </c>
      <c r="L47" s="21">
        <f>'[11]J Civiles'!$G63</f>
        <v>5</v>
      </c>
      <c r="M47" s="21">
        <f>'[12]J Civiles'!$G63</f>
        <v>0</v>
      </c>
      <c r="N47" s="35">
        <f t="shared" si="38"/>
        <v>21</v>
      </c>
    </row>
    <row r="48" spans="1:15" ht="31.5" x14ac:dyDescent="0.25">
      <c r="A48" s="36" t="s">
        <v>35</v>
      </c>
      <c r="B48" s="21">
        <f>'[1]J Civiles'!$G64</f>
        <v>0</v>
      </c>
      <c r="C48" s="21">
        <f>'[2]J Civiles'!$G64</f>
        <v>0</v>
      </c>
      <c r="D48" s="21">
        <f>'[3]J Civiles'!$G64</f>
        <v>0</v>
      </c>
      <c r="E48" s="21">
        <f>'[4]J Civiles'!$G64</f>
        <v>0</v>
      </c>
      <c r="F48" s="21">
        <f>'[5]J Civiles'!$G64</f>
        <v>0</v>
      </c>
      <c r="G48" s="21">
        <f>'[6]J Civiles'!$G64</f>
        <v>0</v>
      </c>
      <c r="H48" s="21">
        <f>'[7]J Civiles'!$G64</f>
        <v>0</v>
      </c>
      <c r="I48" s="21">
        <f>'[8]J Civiles'!$G64</f>
        <v>0</v>
      </c>
      <c r="J48" s="21">
        <f>'[9]J Civiles'!$G64</f>
        <v>0</v>
      </c>
      <c r="K48" s="21">
        <f>'[10]J Civiles'!$G64</f>
        <v>0</v>
      </c>
      <c r="L48" s="21">
        <f>'[11]J Civiles'!$G64</f>
        <v>0</v>
      </c>
      <c r="M48" s="21">
        <f>'[12]J Civiles'!$G64</f>
        <v>0</v>
      </c>
      <c r="N48" s="35">
        <f t="shared" si="38"/>
        <v>0</v>
      </c>
    </row>
    <row r="49" spans="1:14" ht="15.75" x14ac:dyDescent="0.25">
      <c r="A49" s="36" t="s">
        <v>36</v>
      </c>
      <c r="B49" s="21">
        <f>'[1]J Civiles'!$G65</f>
        <v>0</v>
      </c>
      <c r="C49" s="21">
        <f>'[2]J Civiles'!$G65</f>
        <v>0</v>
      </c>
      <c r="D49" s="21">
        <f>'[3]J Civiles'!$G65</f>
        <v>0</v>
      </c>
      <c r="E49" s="21">
        <f>'[4]J Civiles'!$G65</f>
        <v>0</v>
      </c>
      <c r="F49" s="21">
        <f>'[5]J Civiles'!$G65</f>
        <v>3</v>
      </c>
      <c r="G49" s="21">
        <f>'[6]J Civiles'!$G65</f>
        <v>0</v>
      </c>
      <c r="H49" s="21">
        <f>'[7]J Civiles'!$G65</f>
        <v>0</v>
      </c>
      <c r="I49" s="21">
        <f>'[8]J Civiles'!$G65</f>
        <v>0</v>
      </c>
      <c r="J49" s="21">
        <f>'[9]J Civiles'!$G65</f>
        <v>0</v>
      </c>
      <c r="K49" s="21">
        <f>'[10]J Civiles'!$G65</f>
        <v>0</v>
      </c>
      <c r="L49" s="21">
        <f>'[11]J Civiles'!$G65</f>
        <v>0</v>
      </c>
      <c r="M49" s="21">
        <f>'[12]J Civiles'!$G65</f>
        <v>0</v>
      </c>
      <c r="N49" s="35">
        <f t="shared" si="38"/>
        <v>3</v>
      </c>
    </row>
    <row r="50" spans="1:14" ht="15.75" x14ac:dyDescent="0.25">
      <c r="A50" s="36" t="s">
        <v>37</v>
      </c>
      <c r="B50" s="21">
        <f>'[1]J Civiles'!$G66</f>
        <v>0</v>
      </c>
      <c r="C50" s="21">
        <f>'[2]J Civiles'!$G66</f>
        <v>0</v>
      </c>
      <c r="D50" s="21">
        <f>'[3]J Civiles'!$G66</f>
        <v>0</v>
      </c>
      <c r="E50" s="21">
        <f>'[4]J Civiles'!$G66</f>
        <v>0</v>
      </c>
      <c r="F50" s="21">
        <f>'[5]J Civiles'!$G66</f>
        <v>0</v>
      </c>
      <c r="G50" s="21">
        <f>'[6]J Civiles'!$G66</f>
        <v>0</v>
      </c>
      <c r="H50" s="21">
        <f>'[7]J Civiles'!$G66</f>
        <v>0</v>
      </c>
      <c r="I50" s="21">
        <f>'[8]J Civiles'!$G66</f>
        <v>0</v>
      </c>
      <c r="J50" s="21">
        <f>'[9]J Civiles'!$G66</f>
        <v>0</v>
      </c>
      <c r="K50" s="21">
        <f>'[10]J Civiles'!$G66</f>
        <v>0</v>
      </c>
      <c r="L50" s="21">
        <f>'[11]J Civiles'!$G66</f>
        <v>0</v>
      </c>
      <c r="M50" s="21">
        <f>'[12]J Civiles'!$G66</f>
        <v>0</v>
      </c>
      <c r="N50" s="35">
        <f t="shared" si="38"/>
        <v>0</v>
      </c>
    </row>
    <row r="51" spans="1:14" ht="15.75" x14ac:dyDescent="0.25">
      <c r="A51" s="36" t="s">
        <v>38</v>
      </c>
      <c r="B51" s="21">
        <f>'[1]J Civiles'!$G67</f>
        <v>0</v>
      </c>
      <c r="C51" s="21">
        <f>'[2]J Civiles'!$G67</f>
        <v>1</v>
      </c>
      <c r="D51" s="21">
        <f>'[3]J Civiles'!$G67</f>
        <v>0</v>
      </c>
      <c r="E51" s="21">
        <f>'[4]J Civiles'!$G67</f>
        <v>0</v>
      </c>
      <c r="F51" s="21">
        <f>'[5]J Civiles'!$G67</f>
        <v>0</v>
      </c>
      <c r="G51" s="21">
        <f>'[6]J Civiles'!$G67</f>
        <v>0</v>
      </c>
      <c r="H51" s="21">
        <f>'[7]J Civiles'!$G67</f>
        <v>0</v>
      </c>
      <c r="I51" s="21">
        <f>'[8]J Civiles'!$G67</f>
        <v>0</v>
      </c>
      <c r="J51" s="21">
        <f>'[9]J Civiles'!$G67</f>
        <v>0</v>
      </c>
      <c r="K51" s="21">
        <f>'[10]J Civiles'!$G67</f>
        <v>0</v>
      </c>
      <c r="L51" s="21">
        <f>'[11]J Civiles'!$G67</f>
        <v>0</v>
      </c>
      <c r="M51" s="21">
        <f>'[12]J Civiles'!$G67</f>
        <v>0</v>
      </c>
      <c r="N51" s="35">
        <f t="shared" si="38"/>
        <v>1</v>
      </c>
    </row>
    <row r="52" spans="1:14" ht="15.75" x14ac:dyDescent="0.25">
      <c r="A52" s="36" t="s">
        <v>39</v>
      </c>
      <c r="B52" s="21">
        <f>'[1]J Civiles'!$G68</f>
        <v>0</v>
      </c>
      <c r="C52" s="21">
        <f>'[2]J Civiles'!$G68</f>
        <v>0</v>
      </c>
      <c r="D52" s="21">
        <f>'[3]J Civiles'!$G68</f>
        <v>0</v>
      </c>
      <c r="E52" s="21">
        <f>'[4]J Civiles'!$G68</f>
        <v>0</v>
      </c>
      <c r="F52" s="21">
        <f>'[5]J Civiles'!$G68</f>
        <v>0</v>
      </c>
      <c r="G52" s="21">
        <f>'[6]J Civiles'!$G68</f>
        <v>0</v>
      </c>
      <c r="H52" s="21">
        <f>'[7]J Civiles'!$G68</f>
        <v>0</v>
      </c>
      <c r="I52" s="21">
        <f>'[8]J Civiles'!$G68</f>
        <v>0</v>
      </c>
      <c r="J52" s="21">
        <f>'[9]J Civiles'!$G68</f>
        <v>0</v>
      </c>
      <c r="K52" s="21">
        <f>'[10]J Civiles'!$G68</f>
        <v>0</v>
      </c>
      <c r="L52" s="21">
        <f>'[11]J Civiles'!$G68</f>
        <v>0</v>
      </c>
      <c r="M52" s="21">
        <f>'[12]J Civiles'!$G68</f>
        <v>0</v>
      </c>
      <c r="N52" s="35">
        <f t="shared" si="38"/>
        <v>0</v>
      </c>
    </row>
    <row r="53" spans="1:14" ht="15.75" x14ac:dyDescent="0.25">
      <c r="A53" s="37" t="s">
        <v>40</v>
      </c>
      <c r="B53" s="21">
        <f>'[1]J Civiles'!$G69</f>
        <v>1</v>
      </c>
      <c r="C53" s="21">
        <f>'[2]J Civiles'!$G69</f>
        <v>0</v>
      </c>
      <c r="D53" s="21">
        <f>'[3]J Civiles'!$G69</f>
        <v>0</v>
      </c>
      <c r="E53" s="21">
        <f>'[4]J Civiles'!$G69</f>
        <v>0</v>
      </c>
      <c r="F53" s="21">
        <f>'[5]J Civiles'!$G69</f>
        <v>5</v>
      </c>
      <c r="G53" s="21">
        <f>'[6]J Civiles'!$G69</f>
        <v>0</v>
      </c>
      <c r="H53" s="21">
        <f>'[7]J Civiles'!$G69</f>
        <v>0</v>
      </c>
      <c r="I53" s="21">
        <f>'[8]J Civiles'!$G69</f>
        <v>0</v>
      </c>
      <c r="J53" s="21">
        <f>'[9]J Civiles'!$G69</f>
        <v>0</v>
      </c>
      <c r="K53" s="21">
        <f>'[10]J Civiles'!$G69</f>
        <v>0</v>
      </c>
      <c r="L53" s="21">
        <f>'[11]J Civiles'!$G69</f>
        <v>0</v>
      </c>
      <c r="M53" s="21">
        <f>'[12]J Civiles'!$G69</f>
        <v>0</v>
      </c>
      <c r="N53" s="35">
        <f t="shared" si="38"/>
        <v>6</v>
      </c>
    </row>
    <row r="54" spans="1:14" ht="31.5" x14ac:dyDescent="0.25">
      <c r="A54" s="37" t="s">
        <v>41</v>
      </c>
      <c r="B54" s="21">
        <f>'[1]J Civiles'!$G70</f>
        <v>268</v>
      </c>
      <c r="C54" s="21">
        <f>'[2]J Civiles'!$G70</f>
        <v>237</v>
      </c>
      <c r="D54" s="21">
        <f>'[3]J Civiles'!$G70</f>
        <v>212</v>
      </c>
      <c r="E54" s="21">
        <f>'[4]J Civiles'!$G70</f>
        <v>212</v>
      </c>
      <c r="F54" s="21">
        <f>'[5]J Civiles'!$G70</f>
        <v>261</v>
      </c>
      <c r="G54" s="21">
        <f>'[6]J Civiles'!$G70</f>
        <v>216</v>
      </c>
      <c r="H54" s="21">
        <f>'[7]J Civiles'!$G70</f>
        <v>117</v>
      </c>
      <c r="I54" s="21">
        <f>'[8]J Civiles'!$G70</f>
        <v>203</v>
      </c>
      <c r="J54" s="21">
        <f>'[9]J Civiles'!$G70</f>
        <v>160</v>
      </c>
      <c r="K54" s="21">
        <f>'[10]J Civiles'!$G70</f>
        <v>206</v>
      </c>
      <c r="L54" s="21">
        <f>'[11]J Civiles'!$G70</f>
        <v>146</v>
      </c>
      <c r="M54" s="21">
        <f>'[12]J Civiles'!$G70</f>
        <v>75</v>
      </c>
      <c r="N54" s="35">
        <f t="shared" si="38"/>
        <v>2313</v>
      </c>
    </row>
    <row r="55" spans="1:14" ht="15.75" x14ac:dyDescent="0.25">
      <c r="A55" s="37" t="s">
        <v>42</v>
      </c>
      <c r="B55" s="21">
        <f>'[1]J Civiles'!$G71</f>
        <v>268</v>
      </c>
      <c r="C55" s="21">
        <f>'[2]J Civiles'!$G71</f>
        <v>237</v>
      </c>
      <c r="D55" s="21">
        <f>'[3]J Civiles'!$G71</f>
        <v>212</v>
      </c>
      <c r="E55" s="21">
        <f>'[4]J Civiles'!$G71</f>
        <v>212</v>
      </c>
      <c r="F55" s="21">
        <f>'[5]J Civiles'!$G71</f>
        <v>261</v>
      </c>
      <c r="G55" s="21">
        <f>'[6]J Civiles'!$G71</f>
        <v>216</v>
      </c>
      <c r="H55" s="21">
        <f>'[7]J Civiles'!$G71</f>
        <v>117</v>
      </c>
      <c r="I55" s="21">
        <f>'[8]J Civiles'!$G71</f>
        <v>203</v>
      </c>
      <c r="J55" s="21">
        <f>'[9]J Civiles'!$G71</f>
        <v>160</v>
      </c>
      <c r="K55" s="21">
        <f>'[10]J Civiles'!$G71</f>
        <v>206</v>
      </c>
      <c r="L55" s="21">
        <f>'[11]J Civiles'!$G71</f>
        <v>146</v>
      </c>
      <c r="M55" s="21">
        <f>'[12]J Civiles'!$G71</f>
        <v>75</v>
      </c>
      <c r="N55" s="35">
        <f t="shared" si="38"/>
        <v>2313</v>
      </c>
    </row>
    <row r="56" spans="1:14" ht="31.5" x14ac:dyDescent="0.25">
      <c r="A56" s="37" t="s">
        <v>43</v>
      </c>
      <c r="B56" s="21">
        <f>'[1]J Civiles'!$G72</f>
        <v>876</v>
      </c>
      <c r="C56" s="21">
        <f>'[2]J Civiles'!$G72</f>
        <v>709</v>
      </c>
      <c r="D56" s="21">
        <f>'[3]J Civiles'!$G72</f>
        <v>409</v>
      </c>
      <c r="E56" s="21">
        <f>'[4]J Civiles'!$G72</f>
        <v>409</v>
      </c>
      <c r="F56" s="21">
        <f>'[5]J Civiles'!$G72</f>
        <v>637</v>
      </c>
      <c r="G56" s="21">
        <f>'[6]J Civiles'!$G72</f>
        <v>801</v>
      </c>
      <c r="H56" s="21">
        <f>'[7]J Civiles'!$G72</f>
        <v>432</v>
      </c>
      <c r="I56" s="21">
        <f>'[8]J Civiles'!$G72</f>
        <v>728</v>
      </c>
      <c r="J56" s="21">
        <f>'[9]J Civiles'!$G72</f>
        <v>274</v>
      </c>
      <c r="K56" s="21">
        <f>'[10]J Civiles'!$G72</f>
        <v>603</v>
      </c>
      <c r="L56" s="21">
        <f>'[11]J Civiles'!$G72</f>
        <v>467</v>
      </c>
      <c r="M56" s="21">
        <f>'[12]J Civiles'!$G72</f>
        <v>193</v>
      </c>
      <c r="N56" s="35">
        <f t="shared" si="38"/>
        <v>6538</v>
      </c>
    </row>
    <row r="57" spans="1:14" ht="31.5" x14ac:dyDescent="0.25">
      <c r="A57" s="37" t="s">
        <v>44</v>
      </c>
      <c r="B57" s="21">
        <f>'[1]J Civiles'!$G73</f>
        <v>4</v>
      </c>
      <c r="C57" s="21">
        <f>'[2]J Civiles'!$G73</f>
        <v>10</v>
      </c>
      <c r="D57" s="21">
        <f>'[3]J Civiles'!$G73</f>
        <v>0</v>
      </c>
      <c r="E57" s="21">
        <f>'[4]J Civiles'!$G73</f>
        <v>6</v>
      </c>
      <c r="F57" s="21">
        <f>'[5]J Civiles'!$G73</f>
        <v>2</v>
      </c>
      <c r="G57" s="21">
        <f>'[6]J Civiles'!$G73</f>
        <v>9</v>
      </c>
      <c r="H57" s="21">
        <f>'[7]J Civiles'!$G73</f>
        <v>9</v>
      </c>
      <c r="I57" s="21">
        <f>'[8]J Civiles'!$G73</f>
        <v>6</v>
      </c>
      <c r="J57" s="21">
        <f>'[9]J Civiles'!$G73</f>
        <v>4</v>
      </c>
      <c r="K57" s="21">
        <f>'[10]J Civiles'!$G73</f>
        <v>9</v>
      </c>
      <c r="L57" s="21">
        <f>'[11]J Civiles'!$G73</f>
        <v>5</v>
      </c>
      <c r="M57" s="21">
        <f>'[12]J Civiles'!$G73</f>
        <v>2</v>
      </c>
      <c r="N57" s="35">
        <f t="shared" si="38"/>
        <v>66</v>
      </c>
    </row>
    <row r="58" spans="1:14" ht="31.5" x14ac:dyDescent="0.25">
      <c r="A58" s="37" t="s">
        <v>45</v>
      </c>
      <c r="B58" s="21">
        <f>'[1]J Civiles'!$G74</f>
        <v>9</v>
      </c>
      <c r="C58" s="21">
        <f>'[2]J Civiles'!$G74</f>
        <v>7</v>
      </c>
      <c r="D58" s="21">
        <f>'[3]J Civiles'!$G74</f>
        <v>1</v>
      </c>
      <c r="E58" s="21">
        <f>'[4]J Civiles'!$G74</f>
        <v>4</v>
      </c>
      <c r="F58" s="21">
        <f>'[5]J Civiles'!$G74</f>
        <v>4</v>
      </c>
      <c r="G58" s="21">
        <f>'[6]J Civiles'!$G74</f>
        <v>0</v>
      </c>
      <c r="H58" s="21">
        <f>'[7]J Civiles'!$G74</f>
        <v>2</v>
      </c>
      <c r="I58" s="21">
        <f>'[8]J Civiles'!$G74</f>
        <v>4</v>
      </c>
      <c r="J58" s="21">
        <f>'[9]J Civiles'!$G74</f>
        <v>2</v>
      </c>
      <c r="K58" s="21">
        <f>'[10]J Civiles'!$G74</f>
        <v>5</v>
      </c>
      <c r="L58" s="21">
        <f>'[11]J Civiles'!$G74</f>
        <v>4</v>
      </c>
      <c r="M58" s="21">
        <f>'[12]J Civiles'!$G74</f>
        <v>2</v>
      </c>
      <c r="N58" s="35">
        <f t="shared" si="38"/>
        <v>44</v>
      </c>
    </row>
    <row r="59" spans="1:14" ht="15.75" x14ac:dyDescent="0.2">
      <c r="A59" s="38" t="s">
        <v>13</v>
      </c>
      <c r="B59" s="22">
        <f>'[1]J Civiles'!$G75</f>
        <v>4</v>
      </c>
      <c r="C59" s="22">
        <f>'[2]J Civiles'!$G75</f>
        <v>4</v>
      </c>
      <c r="D59" s="22">
        <f>'[3]J Civiles'!$G75</f>
        <v>1</v>
      </c>
      <c r="E59" s="22">
        <f>'[4]J Civiles'!$G75</f>
        <v>3</v>
      </c>
      <c r="F59" s="22">
        <f>'[5]J Civiles'!$G75</f>
        <v>2</v>
      </c>
      <c r="G59" s="22">
        <f>'[6]J Civiles'!$G75</f>
        <v>0</v>
      </c>
      <c r="H59" s="22">
        <f>'[7]J Civiles'!$G75</f>
        <v>1</v>
      </c>
      <c r="I59" s="22">
        <f>'[8]J Civiles'!$G75</f>
        <v>2</v>
      </c>
      <c r="J59" s="22">
        <f>'[9]J Civiles'!$G75</f>
        <v>0</v>
      </c>
      <c r="K59" s="22">
        <f>'[10]J Civiles'!$G75</f>
        <v>5</v>
      </c>
      <c r="L59" s="22">
        <f>'[11]J Civiles'!$G75</f>
        <v>3</v>
      </c>
      <c r="M59" s="22">
        <f>'[12]J Civiles'!$G75</f>
        <v>2</v>
      </c>
      <c r="N59" s="35">
        <f t="shared" si="38"/>
        <v>27</v>
      </c>
    </row>
    <row r="60" spans="1:14" ht="15.75" x14ac:dyDescent="0.2">
      <c r="A60" s="38" t="s">
        <v>14</v>
      </c>
      <c r="B60" s="22">
        <f>'[1]J Civiles'!$G76</f>
        <v>5</v>
      </c>
      <c r="C60" s="22">
        <f>'[2]J Civiles'!$G76</f>
        <v>3</v>
      </c>
      <c r="D60" s="22">
        <f>'[3]J Civiles'!$G76</f>
        <v>0</v>
      </c>
      <c r="E60" s="22">
        <f>'[4]J Civiles'!$G76</f>
        <v>1</v>
      </c>
      <c r="F60" s="22">
        <f>'[5]J Civiles'!$G76</f>
        <v>2</v>
      </c>
      <c r="G60" s="22">
        <f>'[6]J Civiles'!$G76</f>
        <v>0</v>
      </c>
      <c r="H60" s="22">
        <f>'[7]J Civiles'!$G76</f>
        <v>1</v>
      </c>
      <c r="I60" s="22">
        <f>'[8]J Civiles'!$G76</f>
        <v>2</v>
      </c>
      <c r="J60" s="22">
        <f>'[9]J Civiles'!$G76</f>
        <v>2</v>
      </c>
      <c r="K60" s="22">
        <f>'[10]J Civiles'!$G76</f>
        <v>0</v>
      </c>
      <c r="L60" s="22">
        <f>'[11]J Civiles'!$G76</f>
        <v>1</v>
      </c>
      <c r="M60" s="22">
        <f>'[12]J Civiles'!$G76</f>
        <v>0</v>
      </c>
      <c r="N60" s="35">
        <f t="shared" si="38"/>
        <v>17</v>
      </c>
    </row>
    <row r="61" spans="1:14" ht="31.5" x14ac:dyDescent="0.2">
      <c r="A61" s="39" t="s">
        <v>46</v>
      </c>
      <c r="B61" s="21">
        <f>'[1]J Civiles'!$G78</f>
        <v>0</v>
      </c>
      <c r="C61" s="21">
        <f>'[2]J Civiles'!$G78</f>
        <v>4</v>
      </c>
      <c r="D61" s="21">
        <f>'[3]J Civiles'!$G78</f>
        <v>1</v>
      </c>
      <c r="E61" s="21">
        <f>'[4]J Civiles'!$G78</f>
        <v>10</v>
      </c>
      <c r="F61" s="21">
        <f>'[5]J Civiles'!$G78</f>
        <v>0</v>
      </c>
      <c r="G61" s="21">
        <f>'[6]J Civiles'!$G78</f>
        <v>7</v>
      </c>
      <c r="H61" s="21">
        <f>'[7]J Civiles'!$G78</f>
        <v>1</v>
      </c>
      <c r="I61" s="21">
        <f>'[8]J Civiles'!$G78</f>
        <v>0</v>
      </c>
      <c r="J61" s="21">
        <f>'[9]J Civiles'!$G78</f>
        <v>3</v>
      </c>
      <c r="K61" s="21">
        <f>'[10]J Civiles'!$G78</f>
        <v>1</v>
      </c>
      <c r="L61" s="21">
        <f>'[11]J Civiles'!$G78</f>
        <v>5</v>
      </c>
      <c r="M61" s="21">
        <f>'[12]J Civiles'!$G78</f>
        <v>1</v>
      </c>
      <c r="N61" s="35">
        <f t="shared" si="38"/>
        <v>33</v>
      </c>
    </row>
    <row r="62" spans="1:14" ht="31.5" x14ac:dyDescent="0.2">
      <c r="A62" s="39" t="s">
        <v>47</v>
      </c>
      <c r="B62" s="21">
        <f>'[1]J Civiles'!$G79</f>
        <v>11</v>
      </c>
      <c r="C62" s="21">
        <f>'[2]J Civiles'!$G79</f>
        <v>2</v>
      </c>
      <c r="D62" s="21">
        <f>'[3]J Civiles'!$G79</f>
        <v>0</v>
      </c>
      <c r="E62" s="21">
        <f>'[4]J Civiles'!$G79</f>
        <v>3</v>
      </c>
      <c r="F62" s="21">
        <f>'[5]J Civiles'!$G79</f>
        <v>1</v>
      </c>
      <c r="G62" s="21">
        <f>'[6]J Civiles'!$G79</f>
        <v>12</v>
      </c>
      <c r="H62" s="21">
        <f>'[7]J Civiles'!$G79</f>
        <v>7</v>
      </c>
      <c r="I62" s="21">
        <f>'[8]J Civiles'!$G79</f>
        <v>4</v>
      </c>
      <c r="J62" s="21">
        <f>'[9]J Civiles'!$G79</f>
        <v>0</v>
      </c>
      <c r="K62" s="21">
        <f>'[10]J Civiles'!$G79</f>
        <v>2</v>
      </c>
      <c r="L62" s="21">
        <f>'[11]J Civiles'!$G79</f>
        <v>0</v>
      </c>
      <c r="M62" s="21">
        <f>'[12]J Civiles'!$G79</f>
        <v>1</v>
      </c>
      <c r="N62" s="35">
        <f t="shared" si="38"/>
        <v>43</v>
      </c>
    </row>
    <row r="63" spans="1:14" ht="15.75" x14ac:dyDescent="0.2">
      <c r="A63" s="39" t="s">
        <v>48</v>
      </c>
      <c r="B63" s="21">
        <f>'[1]J Civiles'!$G80</f>
        <v>0</v>
      </c>
      <c r="C63" s="21">
        <f>'[2]J Civiles'!$G80</f>
        <v>0</v>
      </c>
      <c r="D63" s="21">
        <f>'[3]J Civiles'!$G80</f>
        <v>0</v>
      </c>
      <c r="E63" s="21">
        <f>'[4]J Civiles'!$G80</f>
        <v>0</v>
      </c>
      <c r="F63" s="21">
        <f>'[5]J Civiles'!$G80</f>
        <v>0</v>
      </c>
      <c r="G63" s="21">
        <f>'[6]J Civiles'!$G80</f>
        <v>0</v>
      </c>
      <c r="H63" s="21">
        <f>'[7]J Civiles'!$G80</f>
        <v>0</v>
      </c>
      <c r="I63" s="21">
        <f>'[8]J Civiles'!$G80</f>
        <v>0</v>
      </c>
      <c r="J63" s="21">
        <f>'[9]J Civiles'!$G80</f>
        <v>0</v>
      </c>
      <c r="K63" s="21">
        <f>'[10]J Civiles'!$G80</f>
        <v>1</v>
      </c>
      <c r="L63" s="21">
        <f>'[11]J Civiles'!$G80</f>
        <v>1</v>
      </c>
      <c r="M63" s="21">
        <f>'[12]J Civiles'!$G80</f>
        <v>0</v>
      </c>
      <c r="N63" s="35">
        <f t="shared" si="38"/>
        <v>2</v>
      </c>
    </row>
    <row r="64" spans="1:14" ht="15.75" x14ac:dyDescent="0.2">
      <c r="A64" s="39" t="s">
        <v>49</v>
      </c>
      <c r="B64" s="21">
        <f>'[1]J Civiles'!$G81</f>
        <v>0</v>
      </c>
      <c r="C64" s="21">
        <f>'[2]J Civiles'!$G81</f>
        <v>0</v>
      </c>
      <c r="D64" s="21">
        <f>'[3]J Civiles'!$G81</f>
        <v>0</v>
      </c>
      <c r="E64" s="21">
        <f>'[4]J Civiles'!$G81</f>
        <v>0</v>
      </c>
      <c r="F64" s="21">
        <f>'[5]J Civiles'!$G81</f>
        <v>0</v>
      </c>
      <c r="G64" s="21">
        <f>'[6]J Civiles'!$G81</f>
        <v>0</v>
      </c>
      <c r="H64" s="21">
        <f>'[7]J Civiles'!$G81</f>
        <v>0</v>
      </c>
      <c r="I64" s="21">
        <f>'[8]J Civiles'!$G81</f>
        <v>0</v>
      </c>
      <c r="J64" s="21">
        <f>'[9]J Civiles'!$G81</f>
        <v>0</v>
      </c>
      <c r="K64" s="21">
        <f>'[10]J Civiles'!$G81</f>
        <v>0</v>
      </c>
      <c r="L64" s="21">
        <f>'[11]J Civiles'!$G81</f>
        <v>0</v>
      </c>
      <c r="M64" s="21">
        <f>'[12]J Civiles'!$G81</f>
        <v>0</v>
      </c>
      <c r="N64" s="35">
        <f t="shared" si="38"/>
        <v>0</v>
      </c>
    </row>
    <row r="65" spans="1:14" ht="15.75" x14ac:dyDescent="0.2">
      <c r="A65" s="39" t="s">
        <v>50</v>
      </c>
      <c r="B65" s="21">
        <f>'[1]J Civiles'!$G82</f>
        <v>0</v>
      </c>
      <c r="C65" s="21">
        <f>'[2]J Civiles'!$G82</f>
        <v>0</v>
      </c>
      <c r="D65" s="21">
        <f>'[3]J Civiles'!$G82</f>
        <v>0</v>
      </c>
      <c r="E65" s="21">
        <f>'[4]J Civiles'!$G82</f>
        <v>0</v>
      </c>
      <c r="F65" s="21">
        <f>'[5]J Civiles'!$G82</f>
        <v>0</v>
      </c>
      <c r="G65" s="21">
        <f>'[6]J Civiles'!$G82</f>
        <v>0</v>
      </c>
      <c r="H65" s="21">
        <f>'[7]J Civiles'!$G82</f>
        <v>0</v>
      </c>
      <c r="I65" s="21">
        <f>'[8]J Civiles'!$G82</f>
        <v>0</v>
      </c>
      <c r="J65" s="21">
        <f>'[9]J Civiles'!$G82</f>
        <v>0</v>
      </c>
      <c r="K65" s="21">
        <f>'[10]J Civiles'!$G82</f>
        <v>0</v>
      </c>
      <c r="L65" s="21">
        <f>'[11]J Civiles'!$G82</f>
        <v>0</v>
      </c>
      <c r="M65" s="21">
        <f>'[12]J Civiles'!$G82</f>
        <v>1</v>
      </c>
      <c r="N65" s="35">
        <f t="shared" si="38"/>
        <v>1</v>
      </c>
    </row>
    <row r="66" spans="1:14" ht="31.5" x14ac:dyDescent="0.25">
      <c r="A66" s="36" t="s">
        <v>51</v>
      </c>
      <c r="B66" s="21">
        <f>'[1]J Civiles'!$G83</f>
        <v>3</v>
      </c>
      <c r="C66" s="21">
        <f>'[2]J Civiles'!$G83</f>
        <v>2</v>
      </c>
      <c r="D66" s="21">
        <f>'[3]J Civiles'!$G83</f>
        <v>3</v>
      </c>
      <c r="E66" s="21">
        <f>'[4]J Civiles'!$G83</f>
        <v>0</v>
      </c>
      <c r="F66" s="21">
        <f>'[5]J Civiles'!$G83</f>
        <v>1</v>
      </c>
      <c r="G66" s="21">
        <f>'[6]J Civiles'!$G83</f>
        <v>1</v>
      </c>
      <c r="H66" s="21">
        <f>'[7]J Civiles'!$G83</f>
        <v>0</v>
      </c>
      <c r="I66" s="21">
        <f>'[8]J Civiles'!$G83</f>
        <v>1</v>
      </c>
      <c r="J66" s="21">
        <f>'[9]J Civiles'!$G83</f>
        <v>3</v>
      </c>
      <c r="K66" s="21">
        <f>'[10]J Civiles'!$G83</f>
        <v>2</v>
      </c>
      <c r="L66" s="21">
        <f>'[11]J Civiles'!$G83</f>
        <v>1</v>
      </c>
      <c r="M66" s="21">
        <f>'[12]J Civiles'!$G83</f>
        <v>0</v>
      </c>
      <c r="N66" s="35">
        <f t="shared" si="38"/>
        <v>17</v>
      </c>
    </row>
    <row r="67" spans="1:14" ht="31.5" x14ac:dyDescent="0.25">
      <c r="A67" s="36" t="s">
        <v>52</v>
      </c>
      <c r="B67" s="21">
        <f>'[1]J Civiles'!$G84</f>
        <v>8</v>
      </c>
      <c r="C67" s="21">
        <f>'[2]J Civiles'!$G84</f>
        <v>0</v>
      </c>
      <c r="D67" s="21">
        <f>'[3]J Civiles'!$G84</f>
        <v>3</v>
      </c>
      <c r="E67" s="21">
        <f>'[4]J Civiles'!$G84</f>
        <v>3</v>
      </c>
      <c r="F67" s="21">
        <f>'[5]J Civiles'!$G84</f>
        <v>1</v>
      </c>
      <c r="G67" s="21">
        <f>'[6]J Civiles'!$G84</f>
        <v>0</v>
      </c>
      <c r="H67" s="21">
        <f>'[7]J Civiles'!$G84</f>
        <v>7</v>
      </c>
      <c r="I67" s="21">
        <f>'[8]J Civiles'!$G84</f>
        <v>5</v>
      </c>
      <c r="J67" s="21">
        <f>'[9]J Civiles'!$G84</f>
        <v>3</v>
      </c>
      <c r="K67" s="21">
        <f>'[10]J Civiles'!$G84</f>
        <v>5</v>
      </c>
      <c r="L67" s="21">
        <f>'[11]J Civiles'!$G84</f>
        <v>3</v>
      </c>
      <c r="M67" s="21">
        <f>'[12]J Civiles'!$G84</f>
        <v>0</v>
      </c>
      <c r="N67" s="35">
        <f t="shared" si="38"/>
        <v>38</v>
      </c>
    </row>
    <row r="68" spans="1:14" ht="31.5" x14ac:dyDescent="0.25">
      <c r="A68" s="36" t="s">
        <v>53</v>
      </c>
      <c r="B68" s="21">
        <f>'[1]J Civiles'!$G85</f>
        <v>5</v>
      </c>
      <c r="C68" s="21">
        <f>'[2]J Civiles'!$G85</f>
        <v>6</v>
      </c>
      <c r="D68" s="21">
        <f>'[3]J Civiles'!$G85</f>
        <v>5</v>
      </c>
      <c r="E68" s="21">
        <f>'[4]J Civiles'!$G85</f>
        <v>1</v>
      </c>
      <c r="F68" s="21">
        <f>'[5]J Civiles'!$G85</f>
        <v>5</v>
      </c>
      <c r="G68" s="21">
        <f>'[6]J Civiles'!$G85</f>
        <v>7</v>
      </c>
      <c r="H68" s="21">
        <f>'[7]J Civiles'!$G85</f>
        <v>3</v>
      </c>
      <c r="I68" s="21">
        <f>'[8]J Civiles'!$G85</f>
        <v>5</v>
      </c>
      <c r="J68" s="21">
        <f>'[9]J Civiles'!$G85</f>
        <v>5</v>
      </c>
      <c r="K68" s="21">
        <f>'[10]J Civiles'!$G85</f>
        <v>7</v>
      </c>
      <c r="L68" s="21">
        <f>'[11]J Civiles'!$G85</f>
        <v>2</v>
      </c>
      <c r="M68" s="21">
        <f>'[12]J Civiles'!$G85</f>
        <v>1</v>
      </c>
      <c r="N68" s="35">
        <f t="shared" si="38"/>
        <v>52</v>
      </c>
    </row>
    <row r="69" spans="1:14" ht="15.75" x14ac:dyDescent="0.2">
      <c r="A69" s="38" t="s">
        <v>15</v>
      </c>
      <c r="B69" s="22">
        <f>'[1]J Civiles'!$G86</f>
        <v>3</v>
      </c>
      <c r="C69" s="22">
        <f>'[2]J Civiles'!$G86</f>
        <v>3</v>
      </c>
      <c r="D69" s="22">
        <f>'[3]J Civiles'!$G86</f>
        <v>3</v>
      </c>
      <c r="E69" s="22">
        <f>'[4]J Civiles'!$G86</f>
        <v>1</v>
      </c>
      <c r="F69" s="22">
        <f>'[5]J Civiles'!$G86</f>
        <v>3</v>
      </c>
      <c r="G69" s="22">
        <f>'[6]J Civiles'!$G86</f>
        <v>3</v>
      </c>
      <c r="H69" s="22">
        <f>'[7]J Civiles'!$G86</f>
        <v>1</v>
      </c>
      <c r="I69" s="22">
        <f>'[8]J Civiles'!$G86</f>
        <v>2</v>
      </c>
      <c r="J69" s="22">
        <f>'[9]J Civiles'!$G86</f>
        <v>2</v>
      </c>
      <c r="K69" s="22">
        <f>'[10]J Civiles'!$G86</f>
        <v>3</v>
      </c>
      <c r="L69" s="22">
        <f>'[11]J Civiles'!$G86</f>
        <v>2</v>
      </c>
      <c r="M69" s="22">
        <f>'[12]J Civiles'!$G86</f>
        <v>1</v>
      </c>
      <c r="N69" s="35">
        <f t="shared" si="38"/>
        <v>27</v>
      </c>
    </row>
    <row r="70" spans="1:14" ht="15.75" x14ac:dyDescent="0.2">
      <c r="A70" s="38" t="s">
        <v>16</v>
      </c>
      <c r="B70" s="22">
        <f>'[1]J Civiles'!$G87</f>
        <v>1</v>
      </c>
      <c r="C70" s="22">
        <f>'[2]J Civiles'!$G87</f>
        <v>1</v>
      </c>
      <c r="D70" s="22">
        <f>'[3]J Civiles'!$G87</f>
        <v>1</v>
      </c>
      <c r="E70" s="22">
        <f>'[4]J Civiles'!$G87</f>
        <v>0</v>
      </c>
      <c r="F70" s="22">
        <f>'[5]J Civiles'!$G87</f>
        <v>0</v>
      </c>
      <c r="G70" s="22">
        <f>'[6]J Civiles'!$G87</f>
        <v>2</v>
      </c>
      <c r="H70" s="22">
        <f>'[7]J Civiles'!$G87</f>
        <v>1</v>
      </c>
      <c r="I70" s="22">
        <f>'[8]J Civiles'!$G87</f>
        <v>1</v>
      </c>
      <c r="J70" s="22">
        <f>'[9]J Civiles'!$G87</f>
        <v>2</v>
      </c>
      <c r="K70" s="22">
        <f>'[10]J Civiles'!$G87</f>
        <v>3</v>
      </c>
      <c r="L70" s="22">
        <f>'[11]J Civiles'!$G87</f>
        <v>0</v>
      </c>
      <c r="M70" s="22">
        <f>'[12]J Civiles'!$G87</f>
        <v>0</v>
      </c>
      <c r="N70" s="35">
        <f t="shared" si="38"/>
        <v>12</v>
      </c>
    </row>
    <row r="71" spans="1:14" ht="15.75" x14ac:dyDescent="0.2">
      <c r="A71" s="38" t="s">
        <v>17</v>
      </c>
      <c r="B71" s="22">
        <f>'[1]J Civiles'!$G88</f>
        <v>0</v>
      </c>
      <c r="C71" s="22">
        <f>'[2]J Civiles'!$G88</f>
        <v>2</v>
      </c>
      <c r="D71" s="22">
        <f>'[3]J Civiles'!$G88</f>
        <v>1</v>
      </c>
      <c r="E71" s="22">
        <f>'[4]J Civiles'!$G88</f>
        <v>0</v>
      </c>
      <c r="F71" s="22">
        <f>'[5]J Civiles'!$G88</f>
        <v>1</v>
      </c>
      <c r="G71" s="22">
        <f>'[6]J Civiles'!$G88</f>
        <v>2</v>
      </c>
      <c r="H71" s="22">
        <f>'[7]J Civiles'!$G88</f>
        <v>0</v>
      </c>
      <c r="I71" s="22">
        <f>'[8]J Civiles'!$G88</f>
        <v>1</v>
      </c>
      <c r="J71" s="22">
        <f>'[9]J Civiles'!$G88</f>
        <v>0</v>
      </c>
      <c r="K71" s="22">
        <f>'[10]J Civiles'!$G88</f>
        <v>0</v>
      </c>
      <c r="L71" s="22">
        <f>'[11]J Civiles'!$G88</f>
        <v>0</v>
      </c>
      <c r="M71" s="22">
        <f>'[12]J Civiles'!$G88</f>
        <v>0</v>
      </c>
      <c r="N71" s="35">
        <f t="shared" si="38"/>
        <v>7</v>
      </c>
    </row>
    <row r="72" spans="1:14" ht="15.75" x14ac:dyDescent="0.2">
      <c r="A72" s="38" t="s">
        <v>18</v>
      </c>
      <c r="B72" s="22">
        <f>'[1]J Civiles'!$G89</f>
        <v>1</v>
      </c>
      <c r="C72" s="22">
        <f>'[2]J Civiles'!$G89</f>
        <v>0</v>
      </c>
      <c r="D72" s="22">
        <f>'[3]J Civiles'!$G89</f>
        <v>0</v>
      </c>
      <c r="E72" s="22">
        <f>'[4]J Civiles'!$G89</f>
        <v>0</v>
      </c>
      <c r="F72" s="22">
        <f>'[5]J Civiles'!$G89</f>
        <v>1</v>
      </c>
      <c r="G72" s="22">
        <f>'[6]J Civiles'!$G89</f>
        <v>0</v>
      </c>
      <c r="H72" s="22">
        <f>'[7]J Civiles'!$G89</f>
        <v>1</v>
      </c>
      <c r="I72" s="22">
        <f>'[8]J Civiles'!$G89</f>
        <v>1</v>
      </c>
      <c r="J72" s="22">
        <f>'[9]J Civiles'!$G89</f>
        <v>1</v>
      </c>
      <c r="K72" s="22">
        <f>'[10]J Civiles'!$G89</f>
        <v>1</v>
      </c>
      <c r="L72" s="22">
        <f>'[11]J Civiles'!$G89</f>
        <v>0</v>
      </c>
      <c r="M72" s="22">
        <f>'[12]J Civiles'!$G89</f>
        <v>0</v>
      </c>
      <c r="N72" s="35">
        <f t="shared" si="38"/>
        <v>6</v>
      </c>
    </row>
    <row r="73" spans="1:14" ht="15.75" x14ac:dyDescent="0.25">
      <c r="A73" s="36" t="s">
        <v>54</v>
      </c>
      <c r="B73" s="21">
        <f>'[1]J Civiles'!$G90</f>
        <v>4</v>
      </c>
      <c r="C73" s="21">
        <f>'[2]J Civiles'!$G90</f>
        <v>0</v>
      </c>
      <c r="D73" s="21">
        <f>'[3]J Civiles'!$G90</f>
        <v>4</v>
      </c>
      <c r="E73" s="21">
        <f>'[4]J Civiles'!$G90</f>
        <v>2</v>
      </c>
      <c r="F73" s="21">
        <f>'[5]J Civiles'!$G90</f>
        <v>5</v>
      </c>
      <c r="G73" s="21">
        <f>'[6]J Civiles'!$G90</f>
        <v>1</v>
      </c>
      <c r="H73" s="21">
        <f>'[7]J Civiles'!$G90</f>
        <v>1</v>
      </c>
      <c r="I73" s="21">
        <f>'[8]J Civiles'!$G90</f>
        <v>1</v>
      </c>
      <c r="J73" s="21">
        <f>'[9]J Civiles'!$G90</f>
        <v>0</v>
      </c>
      <c r="K73" s="21">
        <f>'[10]J Civiles'!$G90</f>
        <v>1</v>
      </c>
      <c r="L73" s="21">
        <f>'[11]J Civiles'!$G90</f>
        <v>0</v>
      </c>
      <c r="M73" s="21">
        <f>'[12]J Civiles'!$G90</f>
        <v>3</v>
      </c>
      <c r="N73" s="35">
        <f t="shared" si="38"/>
        <v>22</v>
      </c>
    </row>
    <row r="74" spans="1:14" ht="15.75" x14ac:dyDescent="0.25">
      <c r="A74" s="36" t="s">
        <v>55</v>
      </c>
      <c r="B74" s="21">
        <f>'[1]J Civiles'!$G91</f>
        <v>0</v>
      </c>
      <c r="C74" s="21">
        <f>'[2]J Civiles'!$G91</f>
        <v>0</v>
      </c>
      <c r="D74" s="21">
        <f>'[3]J Civiles'!$G91</f>
        <v>0</v>
      </c>
      <c r="E74" s="21">
        <f>'[4]J Civiles'!$G91</f>
        <v>1</v>
      </c>
      <c r="F74" s="21">
        <f>'[5]J Civiles'!$G91</f>
        <v>2</v>
      </c>
      <c r="G74" s="21">
        <f>'[6]J Civiles'!$G91</f>
        <v>0</v>
      </c>
      <c r="H74" s="21">
        <f>'[7]J Civiles'!$G91</f>
        <v>0</v>
      </c>
      <c r="I74" s="21">
        <f>'[8]J Civiles'!$G91</f>
        <v>0</v>
      </c>
      <c r="J74" s="21">
        <f>'[9]J Civiles'!$G91</f>
        <v>0</v>
      </c>
      <c r="K74" s="21">
        <f>'[10]J Civiles'!$G91</f>
        <v>0</v>
      </c>
      <c r="L74" s="21">
        <f>'[11]J Civiles'!$G91</f>
        <v>0</v>
      </c>
      <c r="M74" s="21">
        <f>'[12]J Civiles'!$G91</f>
        <v>0</v>
      </c>
      <c r="N74" s="35">
        <f t="shared" si="38"/>
        <v>3</v>
      </c>
    </row>
    <row r="75" spans="1:14" ht="15.75" x14ac:dyDescent="0.2">
      <c r="A75" s="38" t="s">
        <v>19</v>
      </c>
      <c r="B75" s="22">
        <f>'[1]J Civiles'!$G92</f>
        <v>0</v>
      </c>
      <c r="C75" s="22">
        <f>'[2]J Civiles'!$G92</f>
        <v>0</v>
      </c>
      <c r="D75" s="22">
        <f>'[3]J Civiles'!$G92</f>
        <v>0</v>
      </c>
      <c r="E75" s="22">
        <f>'[4]J Civiles'!$G92</f>
        <v>0</v>
      </c>
      <c r="F75" s="22">
        <f>'[5]J Civiles'!$G92</f>
        <v>0</v>
      </c>
      <c r="G75" s="22">
        <f>'[6]J Civiles'!$G92</f>
        <v>0</v>
      </c>
      <c r="H75" s="22">
        <f>'[7]J Civiles'!$G92</f>
        <v>0</v>
      </c>
      <c r="I75" s="22">
        <f>'[8]J Civiles'!$G92</f>
        <v>0</v>
      </c>
      <c r="J75" s="22">
        <f>'[9]J Civiles'!$G92</f>
        <v>0</v>
      </c>
      <c r="K75" s="22">
        <f>'[10]J Civiles'!$G92</f>
        <v>0</v>
      </c>
      <c r="L75" s="22">
        <f>'[11]J Civiles'!$G92</f>
        <v>0</v>
      </c>
      <c r="M75" s="22">
        <f>'[12]J Civiles'!$G92</f>
        <v>0</v>
      </c>
      <c r="N75" s="35">
        <f t="shared" si="38"/>
        <v>0</v>
      </c>
    </row>
    <row r="76" spans="1:14" ht="15.75" x14ac:dyDescent="0.2">
      <c r="A76" s="38" t="s">
        <v>20</v>
      </c>
      <c r="B76" s="22">
        <f>'[1]J Civiles'!$G93</f>
        <v>0</v>
      </c>
      <c r="C76" s="22">
        <f>'[2]J Civiles'!$G93</f>
        <v>0</v>
      </c>
      <c r="D76" s="22">
        <f>'[3]J Civiles'!$G93</f>
        <v>0</v>
      </c>
      <c r="E76" s="22">
        <f>'[4]J Civiles'!$G93</f>
        <v>1</v>
      </c>
      <c r="F76" s="22">
        <f>'[5]J Civiles'!$G93</f>
        <v>2</v>
      </c>
      <c r="G76" s="22">
        <f>'[6]J Civiles'!$G93</f>
        <v>0</v>
      </c>
      <c r="H76" s="22">
        <f>'[7]J Civiles'!$G93</f>
        <v>0</v>
      </c>
      <c r="I76" s="22">
        <f>'[8]J Civiles'!$G93</f>
        <v>0</v>
      </c>
      <c r="J76" s="22">
        <f>'[9]J Civiles'!$G93</f>
        <v>0</v>
      </c>
      <c r="K76" s="22">
        <f>'[10]J Civiles'!$G93</f>
        <v>0</v>
      </c>
      <c r="L76" s="22">
        <f>'[11]J Civiles'!$G93</f>
        <v>0</v>
      </c>
      <c r="M76" s="22">
        <f>'[12]J Civiles'!$G93</f>
        <v>0</v>
      </c>
      <c r="N76" s="35">
        <f t="shared" si="38"/>
        <v>3</v>
      </c>
    </row>
    <row r="77" spans="1:14" ht="15.75" x14ac:dyDescent="0.25">
      <c r="A77" s="36" t="s">
        <v>56</v>
      </c>
      <c r="B77" s="21">
        <f>'[1]J Civiles'!$G94</f>
        <v>1</v>
      </c>
      <c r="C77" s="21">
        <f>'[2]J Civiles'!$G94</f>
        <v>0</v>
      </c>
      <c r="D77" s="21">
        <f>'[3]J Civiles'!$G94</f>
        <v>0</v>
      </c>
      <c r="E77" s="21">
        <f>'[4]J Civiles'!$G94</f>
        <v>0</v>
      </c>
      <c r="F77" s="21">
        <f>'[5]J Civiles'!$G94</f>
        <v>0</v>
      </c>
      <c r="G77" s="21">
        <f>'[6]J Civiles'!$G94</f>
        <v>0</v>
      </c>
      <c r="H77" s="21">
        <f>'[7]J Civiles'!$G94</f>
        <v>0</v>
      </c>
      <c r="I77" s="21">
        <f>'[8]J Civiles'!$G94</f>
        <v>0</v>
      </c>
      <c r="J77" s="21">
        <f>'[9]J Civiles'!$G94</f>
        <v>1</v>
      </c>
      <c r="K77" s="21">
        <f>'[10]J Civiles'!$G94</f>
        <v>0</v>
      </c>
      <c r="L77" s="21">
        <f>'[11]J Civiles'!$G94</f>
        <v>1</v>
      </c>
      <c r="M77" s="21">
        <f>'[12]J Civiles'!$G94</f>
        <v>0</v>
      </c>
      <c r="N77" s="35">
        <f t="shared" si="38"/>
        <v>3</v>
      </c>
    </row>
    <row r="78" spans="1:14" ht="15.75" x14ac:dyDescent="0.25">
      <c r="A78" s="36" t="s">
        <v>57</v>
      </c>
      <c r="B78" s="21">
        <f>'[1]J Civiles'!$G95</f>
        <v>5</v>
      </c>
      <c r="C78" s="21">
        <f>'[2]J Civiles'!$G95</f>
        <v>0</v>
      </c>
      <c r="D78" s="21">
        <f>'[3]J Civiles'!$G95</f>
        <v>0</v>
      </c>
      <c r="E78" s="21">
        <f>'[4]J Civiles'!$G95</f>
        <v>0</v>
      </c>
      <c r="F78" s="21">
        <f>'[5]J Civiles'!$G95</f>
        <v>1</v>
      </c>
      <c r="G78" s="21">
        <f>'[6]J Civiles'!$G95</f>
        <v>1</v>
      </c>
      <c r="H78" s="21">
        <f>'[7]J Civiles'!$G95</f>
        <v>1</v>
      </c>
      <c r="I78" s="21">
        <f>'[8]J Civiles'!$G95</f>
        <v>1</v>
      </c>
      <c r="J78" s="21">
        <f>'[9]J Civiles'!$G95</f>
        <v>1</v>
      </c>
      <c r="K78" s="21">
        <f>'[10]J Civiles'!$G95</f>
        <v>3</v>
      </c>
      <c r="L78" s="21">
        <f>'[11]J Civiles'!$G95</f>
        <v>3</v>
      </c>
      <c r="M78" s="21">
        <f>'[12]J Civiles'!$G95</f>
        <v>0</v>
      </c>
      <c r="N78" s="35">
        <f t="shared" si="38"/>
        <v>16</v>
      </c>
    </row>
    <row r="79" spans="1:14" ht="15.75" x14ac:dyDescent="0.25">
      <c r="A79" s="36" t="s">
        <v>58</v>
      </c>
      <c r="B79" s="21">
        <f>'[1]J Civiles'!$G96</f>
        <v>63</v>
      </c>
      <c r="C79" s="21">
        <f>'[2]J Civiles'!$G96</f>
        <v>50</v>
      </c>
      <c r="D79" s="21">
        <f>'[3]J Civiles'!$G96</f>
        <v>64</v>
      </c>
      <c r="E79" s="21">
        <f>'[4]J Civiles'!$G96</f>
        <v>102</v>
      </c>
      <c r="F79" s="21">
        <f>'[5]J Civiles'!$G96</f>
        <v>48</v>
      </c>
      <c r="G79" s="21">
        <f>'[6]J Civiles'!$G96</f>
        <v>41</v>
      </c>
      <c r="H79" s="21">
        <f>'[7]J Civiles'!$G96</f>
        <v>15</v>
      </c>
      <c r="I79" s="21">
        <f>'[8]J Civiles'!$G96</f>
        <v>24</v>
      </c>
      <c r="J79" s="21">
        <f>'[9]J Civiles'!$G96</f>
        <v>24</v>
      </c>
      <c r="K79" s="21">
        <f>'[10]J Civiles'!$G96</f>
        <v>37</v>
      </c>
      <c r="L79" s="21">
        <f>'[11]J Civiles'!$G96</f>
        <v>40</v>
      </c>
      <c r="M79" s="21">
        <f>'[12]J Civiles'!$G96</f>
        <v>25</v>
      </c>
      <c r="N79" s="35">
        <f t="shared" si="38"/>
        <v>533</v>
      </c>
    </row>
    <row r="80" spans="1:14" ht="48" thickBot="1" x14ac:dyDescent="0.3">
      <c r="A80" s="42" t="s">
        <v>59</v>
      </c>
      <c r="B80" s="43">
        <f>'[1]J Civiles'!$G97</f>
        <v>0</v>
      </c>
      <c r="C80" s="43">
        <f>'[2]J Civiles'!$G97</f>
        <v>352</v>
      </c>
      <c r="D80" s="43">
        <f>'[3]J Civiles'!$G97</f>
        <v>0</v>
      </c>
      <c r="E80" s="43">
        <f>'[4]J Civiles'!$G97</f>
        <v>0</v>
      </c>
      <c r="F80" s="43">
        <f>'[5]J Civiles'!$G97</f>
        <v>0</v>
      </c>
      <c r="G80" s="43">
        <f>'[6]J Civiles'!$G97</f>
        <v>87</v>
      </c>
      <c r="H80" s="43">
        <f>'[7]J Civiles'!$G97</f>
        <v>0</v>
      </c>
      <c r="I80" s="43">
        <f>'[8]J Civiles'!$G97</f>
        <v>0</v>
      </c>
      <c r="J80" s="43">
        <f>'[9]J Civiles'!$G97</f>
        <v>66</v>
      </c>
      <c r="K80" s="43">
        <f>'[10]J Civiles'!$G97</f>
        <v>55</v>
      </c>
      <c r="L80" s="43">
        <f>'[11]J Civiles'!$G97</f>
        <v>39</v>
      </c>
      <c r="M80" s="43">
        <f>'[12]J Civiles'!$G97</f>
        <v>0</v>
      </c>
      <c r="N80" s="44">
        <f t="shared" si="38"/>
        <v>599</v>
      </c>
    </row>
    <row r="81" spans="1:14" ht="22.5" customHeight="1" thickBot="1" x14ac:dyDescent="0.25"/>
    <row r="82" spans="1:14" ht="18" x14ac:dyDescent="0.2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18" x14ac:dyDescent="0.2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ht="15.75" x14ac:dyDescent="0.2">
      <c r="A84" s="34" t="s">
        <v>31</v>
      </c>
      <c r="B84" s="28">
        <f>'[1]J Civiles'!$G109</f>
        <v>83</v>
      </c>
      <c r="C84" s="28">
        <f>'[2]J Civiles'!$G109</f>
        <v>52</v>
      </c>
      <c r="D84" s="28">
        <f>'[3]J Civiles'!$G109</f>
        <v>134</v>
      </c>
      <c r="E84" s="28">
        <f>'[4]J Civiles'!$G109</f>
        <v>84</v>
      </c>
      <c r="F84" s="28">
        <f>'[5]J Civiles'!$G109</f>
        <v>82</v>
      </c>
      <c r="G84" s="28">
        <f>'[6]J Civiles'!$G109</f>
        <v>82</v>
      </c>
      <c r="H84" s="28">
        <f>'[7]J Civiles'!$G109</f>
        <v>26</v>
      </c>
      <c r="I84" s="28">
        <f>'[8]J Civiles'!$G109</f>
        <v>78</v>
      </c>
      <c r="J84" s="28">
        <f>'[9]J Civiles'!$G109</f>
        <v>79</v>
      </c>
      <c r="K84" s="28">
        <f>'[10]J Civiles'!$G109</f>
        <v>54</v>
      </c>
      <c r="L84" s="28">
        <f>'[11]J Civiles'!$G109</f>
        <v>60</v>
      </c>
      <c r="M84" s="28">
        <f>'[12]J Civiles'!$G109</f>
        <v>39</v>
      </c>
      <c r="N84" s="35">
        <f>SUM(B84:M84)</f>
        <v>853</v>
      </c>
    </row>
    <row r="85" spans="1:14" ht="31.5" x14ac:dyDescent="0.25">
      <c r="A85" s="55" t="s">
        <v>32</v>
      </c>
      <c r="B85" s="28">
        <f>'[1]J Civiles'!$G113</f>
        <v>0</v>
      </c>
      <c r="C85" s="28">
        <f>'[2]J Civiles'!$G113</f>
        <v>0</v>
      </c>
      <c r="D85" s="28">
        <f>'[3]J Civiles'!$G113</f>
        <v>0</v>
      </c>
      <c r="E85" s="28">
        <f>'[4]J Civiles'!$G113</f>
        <v>0</v>
      </c>
      <c r="F85" s="28">
        <f>'[5]J Civiles'!$G113</f>
        <v>0</v>
      </c>
      <c r="G85" s="28">
        <f>'[6]J Civiles'!$G113</f>
        <v>2</v>
      </c>
      <c r="H85" s="28">
        <f>'[7]J Civiles'!$G113</f>
        <v>5</v>
      </c>
      <c r="I85" s="28">
        <f>'[8]J Civiles'!$G113</f>
        <v>0</v>
      </c>
      <c r="J85" s="28">
        <f>'[9]J Civiles'!$G113</f>
        <v>0</v>
      </c>
      <c r="K85" s="28">
        <f>'[10]J Civiles'!$G113</f>
        <v>2</v>
      </c>
      <c r="L85" s="28">
        <f>'[11]J Civiles'!$G113</f>
        <v>0</v>
      </c>
      <c r="M85" s="28">
        <f>'[12]J Civiles'!$G113</f>
        <v>0</v>
      </c>
      <c r="N85" s="35">
        <f t="shared" ref="N85:N120" si="39">SUM(B85:M85)</f>
        <v>9</v>
      </c>
    </row>
    <row r="86" spans="1:14" ht="15.75" x14ac:dyDescent="0.25">
      <c r="A86" s="55" t="s">
        <v>33</v>
      </c>
      <c r="B86" s="28">
        <f>'[1]J Civiles'!$G114</f>
        <v>1</v>
      </c>
      <c r="C86" s="28">
        <f>'[2]J Civiles'!$G114</f>
        <v>0</v>
      </c>
      <c r="D86" s="28">
        <f>'[3]J Civiles'!$G114</f>
        <v>9</v>
      </c>
      <c r="E86" s="28">
        <f>'[4]J Civiles'!$G114</f>
        <v>10</v>
      </c>
      <c r="F86" s="28">
        <f>'[5]J Civiles'!$G114</f>
        <v>16</v>
      </c>
      <c r="G86" s="28">
        <f>'[6]J Civiles'!$G114</f>
        <v>14</v>
      </c>
      <c r="H86" s="28">
        <f>'[7]J Civiles'!$G114</f>
        <v>12</v>
      </c>
      <c r="I86" s="28">
        <f>'[8]J Civiles'!$G114</f>
        <v>21</v>
      </c>
      <c r="J86" s="28">
        <f>'[9]J Civiles'!$G114</f>
        <v>23</v>
      </c>
      <c r="K86" s="28">
        <f>'[10]J Civiles'!$G114</f>
        <v>9</v>
      </c>
      <c r="L86" s="28">
        <f>'[11]J Civiles'!$G114</f>
        <v>29</v>
      </c>
      <c r="M86" s="28">
        <f>'[12]J Civiles'!$G114</f>
        <v>7</v>
      </c>
      <c r="N86" s="35">
        <f t="shared" si="39"/>
        <v>151</v>
      </c>
    </row>
    <row r="87" spans="1:14" ht="15.75" x14ac:dyDescent="0.25">
      <c r="A87" s="55" t="s">
        <v>34</v>
      </c>
      <c r="B87" s="28">
        <f>'[1]J Civiles'!$G115</f>
        <v>0</v>
      </c>
      <c r="C87" s="28">
        <f>'[2]J Civiles'!$G115</f>
        <v>0</v>
      </c>
      <c r="D87" s="28">
        <f>'[3]J Civiles'!$G115</f>
        <v>0</v>
      </c>
      <c r="E87" s="28">
        <f>'[4]J Civiles'!$G115</f>
        <v>0</v>
      </c>
      <c r="F87" s="28">
        <f>'[5]J Civiles'!$G115</f>
        <v>0</v>
      </c>
      <c r="G87" s="28">
        <f>'[6]J Civiles'!$G115</f>
        <v>0</v>
      </c>
      <c r="H87" s="28">
        <f>'[7]J Civiles'!$G115</f>
        <v>0</v>
      </c>
      <c r="I87" s="28">
        <f>'[8]J Civiles'!$G115</f>
        <v>0</v>
      </c>
      <c r="J87" s="28">
        <f>'[9]J Civiles'!$G115</f>
        <v>0</v>
      </c>
      <c r="K87" s="28">
        <f>'[10]J Civiles'!$G115</f>
        <v>0</v>
      </c>
      <c r="L87" s="28">
        <f>'[11]J Civiles'!$G115</f>
        <v>0</v>
      </c>
      <c r="M87" s="28">
        <f>'[12]J Civiles'!$G115</f>
        <v>0</v>
      </c>
      <c r="N87" s="35">
        <f t="shared" si="39"/>
        <v>0</v>
      </c>
    </row>
    <row r="88" spans="1:14" ht="31.5" x14ac:dyDescent="0.25">
      <c r="A88" s="55" t="s">
        <v>35</v>
      </c>
      <c r="B88" s="28">
        <f>'[1]J Civiles'!$G116</f>
        <v>0</v>
      </c>
      <c r="C88" s="28">
        <f>'[2]J Civiles'!$G116</f>
        <v>0</v>
      </c>
      <c r="D88" s="28">
        <f>'[3]J Civiles'!$G116</f>
        <v>0</v>
      </c>
      <c r="E88" s="28">
        <f>'[4]J Civiles'!$G116</f>
        <v>0</v>
      </c>
      <c r="F88" s="28">
        <f>'[5]J Civiles'!$G116</f>
        <v>0</v>
      </c>
      <c r="G88" s="28">
        <f>'[6]J Civiles'!$G116</f>
        <v>0</v>
      </c>
      <c r="H88" s="28">
        <f>'[7]J Civiles'!$G116</f>
        <v>0</v>
      </c>
      <c r="I88" s="28">
        <f>'[8]J Civiles'!$G116</f>
        <v>0</v>
      </c>
      <c r="J88" s="28">
        <f>'[9]J Civiles'!$G116</f>
        <v>0</v>
      </c>
      <c r="K88" s="28">
        <f>'[10]J Civiles'!$G116</f>
        <v>0</v>
      </c>
      <c r="L88" s="28">
        <f>'[11]J Civiles'!$G116</f>
        <v>0</v>
      </c>
      <c r="M88" s="28">
        <f>'[12]J Civiles'!$G116</f>
        <v>0</v>
      </c>
      <c r="N88" s="35">
        <f t="shared" si="39"/>
        <v>0</v>
      </c>
    </row>
    <row r="89" spans="1:14" ht="15.75" x14ac:dyDescent="0.25">
      <c r="A89" s="55" t="s">
        <v>36</v>
      </c>
      <c r="B89" s="28">
        <f>'[1]J Civiles'!$G117</f>
        <v>0</v>
      </c>
      <c r="C89" s="28">
        <f>'[2]J Civiles'!$G117</f>
        <v>0</v>
      </c>
      <c r="D89" s="28">
        <f>'[3]J Civiles'!$G117</f>
        <v>0</v>
      </c>
      <c r="E89" s="28">
        <f>'[4]J Civiles'!$G117</f>
        <v>0</v>
      </c>
      <c r="F89" s="28">
        <f>'[5]J Civiles'!$G117</f>
        <v>0</v>
      </c>
      <c r="G89" s="28">
        <f>'[6]J Civiles'!$G117</f>
        <v>0</v>
      </c>
      <c r="H89" s="28">
        <f>'[7]J Civiles'!$G117</f>
        <v>0</v>
      </c>
      <c r="I89" s="28">
        <f>'[8]J Civiles'!$G117</f>
        <v>0</v>
      </c>
      <c r="J89" s="28">
        <f>'[9]J Civiles'!$G117</f>
        <v>0</v>
      </c>
      <c r="K89" s="28">
        <f>'[10]J Civiles'!$G117</f>
        <v>0</v>
      </c>
      <c r="L89" s="28">
        <f>'[11]J Civiles'!$G117</f>
        <v>0</v>
      </c>
      <c r="M89" s="28">
        <f>'[12]J Civiles'!$G117</f>
        <v>0</v>
      </c>
      <c r="N89" s="35">
        <f t="shared" si="39"/>
        <v>0</v>
      </c>
    </row>
    <row r="90" spans="1:14" ht="15.75" x14ac:dyDescent="0.25">
      <c r="A90" s="55" t="s">
        <v>37</v>
      </c>
      <c r="B90" s="28">
        <f>'[1]J Civiles'!$G118</f>
        <v>25</v>
      </c>
      <c r="C90" s="28">
        <f>'[2]J Civiles'!$G118</f>
        <v>27</v>
      </c>
      <c r="D90" s="28">
        <f>'[3]J Civiles'!$G118</f>
        <v>21</v>
      </c>
      <c r="E90" s="28">
        <f>'[4]J Civiles'!$G118</f>
        <v>46</v>
      </c>
      <c r="F90" s="28">
        <f>'[5]J Civiles'!$G118</f>
        <v>35</v>
      </c>
      <c r="G90" s="28">
        <f>'[6]J Civiles'!$G118</f>
        <v>34</v>
      </c>
      <c r="H90" s="28">
        <f>'[7]J Civiles'!$G118</f>
        <v>18</v>
      </c>
      <c r="I90" s="28">
        <f>'[8]J Civiles'!$G118</f>
        <v>46</v>
      </c>
      <c r="J90" s="28">
        <f>'[9]J Civiles'!$G118</f>
        <v>33</v>
      </c>
      <c r="K90" s="28">
        <f>'[10]J Civiles'!$G118</f>
        <v>46</v>
      </c>
      <c r="L90" s="28">
        <f>'[11]J Civiles'!$G118</f>
        <v>31</v>
      </c>
      <c r="M90" s="28">
        <f>'[12]J Civiles'!$G118</f>
        <v>14</v>
      </c>
      <c r="N90" s="35">
        <f t="shared" si="39"/>
        <v>376</v>
      </c>
    </row>
    <row r="91" spans="1:14" ht="15.75" x14ac:dyDescent="0.25">
      <c r="A91" s="55" t="s">
        <v>38</v>
      </c>
      <c r="B91" s="28">
        <f>'[1]J Civiles'!$G119</f>
        <v>6</v>
      </c>
      <c r="C91" s="28">
        <f>'[2]J Civiles'!$G119</f>
        <v>2</v>
      </c>
      <c r="D91" s="28">
        <f>'[3]J Civiles'!$G119</f>
        <v>5</v>
      </c>
      <c r="E91" s="28">
        <f>'[4]J Civiles'!$G119</f>
        <v>5</v>
      </c>
      <c r="F91" s="28">
        <f>'[5]J Civiles'!$G119</f>
        <v>9</v>
      </c>
      <c r="G91" s="28">
        <f>'[6]J Civiles'!$G119</f>
        <v>4</v>
      </c>
      <c r="H91" s="28">
        <f>'[7]J Civiles'!$G119</f>
        <v>0</v>
      </c>
      <c r="I91" s="28">
        <f>'[8]J Civiles'!$G119</f>
        <v>6</v>
      </c>
      <c r="J91" s="28">
        <f>'[9]J Civiles'!$G119</f>
        <v>6</v>
      </c>
      <c r="K91" s="28">
        <f>'[10]J Civiles'!$G119</f>
        <v>7</v>
      </c>
      <c r="L91" s="28">
        <f>'[11]J Civiles'!$G119</f>
        <v>6</v>
      </c>
      <c r="M91" s="28">
        <f>'[12]J Civiles'!$G119</f>
        <v>0</v>
      </c>
      <c r="N91" s="35">
        <f t="shared" si="39"/>
        <v>56</v>
      </c>
    </row>
    <row r="92" spans="1:14" ht="15.75" x14ac:dyDescent="0.25">
      <c r="A92" s="55" t="s">
        <v>39</v>
      </c>
      <c r="B92" s="28">
        <f>'[1]J Civiles'!$G120</f>
        <v>1</v>
      </c>
      <c r="C92" s="28">
        <f>'[2]J Civiles'!$G120</f>
        <v>1</v>
      </c>
      <c r="D92" s="28">
        <f>'[3]J Civiles'!$G120</f>
        <v>4</v>
      </c>
      <c r="E92" s="28">
        <f>'[4]J Civiles'!$G120</f>
        <v>2</v>
      </c>
      <c r="F92" s="28">
        <f>'[5]J Civiles'!$G120</f>
        <v>3</v>
      </c>
      <c r="G92" s="28">
        <f>'[6]J Civiles'!$G120</f>
        <v>7</v>
      </c>
      <c r="H92" s="28">
        <f>'[7]J Civiles'!$G120</f>
        <v>0</v>
      </c>
      <c r="I92" s="28">
        <f>'[8]J Civiles'!$G120</f>
        <v>1</v>
      </c>
      <c r="J92" s="28">
        <f>'[9]J Civiles'!$G120</f>
        <v>2</v>
      </c>
      <c r="K92" s="28">
        <f>'[10]J Civiles'!$G120</f>
        <v>3</v>
      </c>
      <c r="L92" s="28">
        <f>'[11]J Civiles'!$G120</f>
        <v>3</v>
      </c>
      <c r="M92" s="28">
        <f>'[12]J Civiles'!$G120</f>
        <v>1</v>
      </c>
      <c r="N92" s="35">
        <f t="shared" si="39"/>
        <v>28</v>
      </c>
    </row>
    <row r="93" spans="1:14" ht="15.75" x14ac:dyDescent="0.25">
      <c r="A93" s="56" t="s">
        <v>40</v>
      </c>
      <c r="B93" s="28">
        <f>'[1]J Civiles'!$G121</f>
        <v>7</v>
      </c>
      <c r="C93" s="28">
        <f>'[2]J Civiles'!$G121</f>
        <v>1</v>
      </c>
      <c r="D93" s="28">
        <f>'[3]J Civiles'!$G121</f>
        <v>1</v>
      </c>
      <c r="E93" s="28">
        <f>'[4]J Civiles'!$G121</f>
        <v>7</v>
      </c>
      <c r="F93" s="28">
        <f>'[5]J Civiles'!$G121</f>
        <v>3</v>
      </c>
      <c r="G93" s="28">
        <f>'[6]J Civiles'!$G121</f>
        <v>3</v>
      </c>
      <c r="H93" s="28">
        <f>'[7]J Civiles'!$G121</f>
        <v>2</v>
      </c>
      <c r="I93" s="28">
        <f>'[8]J Civiles'!$G121</f>
        <v>5</v>
      </c>
      <c r="J93" s="28">
        <f>'[9]J Civiles'!$G121</f>
        <v>3</v>
      </c>
      <c r="K93" s="28">
        <f>'[10]J Civiles'!$G121</f>
        <v>12</v>
      </c>
      <c r="L93" s="28">
        <f>'[11]J Civiles'!$G121</f>
        <v>9</v>
      </c>
      <c r="M93" s="28">
        <f>'[12]J Civiles'!$G121</f>
        <v>0</v>
      </c>
      <c r="N93" s="35">
        <f t="shared" si="39"/>
        <v>53</v>
      </c>
    </row>
    <row r="94" spans="1:14" ht="31.5" x14ac:dyDescent="0.25">
      <c r="A94" s="56" t="s">
        <v>41</v>
      </c>
      <c r="B94" s="28">
        <f>'[1]J Civiles'!$G122</f>
        <v>433</v>
      </c>
      <c r="C94" s="28">
        <f>'[2]J Civiles'!$G122</f>
        <v>444</v>
      </c>
      <c r="D94" s="28">
        <f>'[3]J Civiles'!$G122</f>
        <v>480</v>
      </c>
      <c r="E94" s="28">
        <f>'[4]J Civiles'!$G122</f>
        <v>692</v>
      </c>
      <c r="F94" s="28">
        <f>'[5]J Civiles'!$G122</f>
        <v>611</v>
      </c>
      <c r="G94" s="28">
        <f>'[6]J Civiles'!$G122</f>
        <v>562</v>
      </c>
      <c r="H94" s="28">
        <f>'[7]J Civiles'!$G122</f>
        <v>283</v>
      </c>
      <c r="I94" s="28">
        <f>'[8]J Civiles'!$G122</f>
        <v>597</v>
      </c>
      <c r="J94" s="28">
        <f>'[9]J Civiles'!$G122</f>
        <v>506</v>
      </c>
      <c r="K94" s="28">
        <f>'[10]J Civiles'!$G122</f>
        <v>611</v>
      </c>
      <c r="L94" s="28">
        <f>'[11]J Civiles'!$G122</f>
        <v>459</v>
      </c>
      <c r="M94" s="28">
        <f>'[12]J Civiles'!$G122</f>
        <v>263</v>
      </c>
      <c r="N94" s="35">
        <f t="shared" si="39"/>
        <v>5941</v>
      </c>
    </row>
    <row r="95" spans="1:14" ht="15.75" x14ac:dyDescent="0.25">
      <c r="A95" s="56" t="s">
        <v>42</v>
      </c>
      <c r="B95" s="28">
        <f>'[1]J Civiles'!$G123</f>
        <v>433</v>
      </c>
      <c r="C95" s="28">
        <f>'[2]J Civiles'!$G123</f>
        <v>444</v>
      </c>
      <c r="D95" s="28">
        <f>'[3]J Civiles'!$G123</f>
        <v>480</v>
      </c>
      <c r="E95" s="28">
        <f>'[4]J Civiles'!$G123</f>
        <v>692</v>
      </c>
      <c r="F95" s="28">
        <f>'[5]J Civiles'!$G123</f>
        <v>611</v>
      </c>
      <c r="G95" s="28">
        <f>'[6]J Civiles'!$G123</f>
        <v>562</v>
      </c>
      <c r="H95" s="28">
        <f>'[7]J Civiles'!$G123</f>
        <v>283</v>
      </c>
      <c r="I95" s="28">
        <f>'[8]J Civiles'!$G123</f>
        <v>597</v>
      </c>
      <c r="J95" s="28">
        <f>'[9]J Civiles'!$G123</f>
        <v>506</v>
      </c>
      <c r="K95" s="28">
        <f>'[10]J Civiles'!$G123</f>
        <v>611</v>
      </c>
      <c r="L95" s="28">
        <f>'[11]J Civiles'!$G123</f>
        <v>459</v>
      </c>
      <c r="M95" s="28">
        <f>'[12]J Civiles'!$G123</f>
        <v>263</v>
      </c>
      <c r="N95" s="35">
        <f t="shared" si="39"/>
        <v>5941</v>
      </c>
    </row>
    <row r="96" spans="1:14" ht="31.5" x14ac:dyDescent="0.25">
      <c r="A96" s="56" t="s">
        <v>43</v>
      </c>
      <c r="B96" s="28">
        <f>'[1]J Civiles'!$G124</f>
        <v>893</v>
      </c>
      <c r="C96" s="28">
        <f>'[2]J Civiles'!$G124</f>
        <v>664</v>
      </c>
      <c r="D96" s="28">
        <f>'[3]J Civiles'!$G124</f>
        <v>548</v>
      </c>
      <c r="E96" s="28">
        <f>'[4]J Civiles'!$G124</f>
        <v>548</v>
      </c>
      <c r="F96" s="28">
        <f>'[5]J Civiles'!$G124</f>
        <v>699</v>
      </c>
      <c r="G96" s="28">
        <f>'[6]J Civiles'!$G124</f>
        <v>939</v>
      </c>
      <c r="H96" s="28">
        <f>'[7]J Civiles'!$G124</f>
        <v>563</v>
      </c>
      <c r="I96" s="28">
        <f>'[8]J Civiles'!$G124</f>
        <v>966</v>
      </c>
      <c r="J96" s="28">
        <f>'[9]J Civiles'!$G124</f>
        <v>738</v>
      </c>
      <c r="K96" s="28">
        <f>'[10]J Civiles'!$G124</f>
        <v>1125</v>
      </c>
      <c r="L96" s="28">
        <f>'[11]J Civiles'!$G124</f>
        <v>951</v>
      </c>
      <c r="M96" s="28">
        <f>'[12]J Civiles'!$G124</f>
        <v>537</v>
      </c>
      <c r="N96" s="35">
        <f t="shared" si="39"/>
        <v>9171</v>
      </c>
    </row>
    <row r="97" spans="1:14" s="18" customFormat="1" ht="31.5" x14ac:dyDescent="0.25">
      <c r="A97" s="56" t="s">
        <v>44</v>
      </c>
      <c r="B97" s="28">
        <f>'[1]J Civiles'!$G125</f>
        <v>3</v>
      </c>
      <c r="C97" s="28">
        <f>'[2]J Civiles'!$G125</f>
        <v>6</v>
      </c>
      <c r="D97" s="28">
        <f>'[3]J Civiles'!$G125</f>
        <v>10</v>
      </c>
      <c r="E97" s="28">
        <f>'[4]J Civiles'!$G125</f>
        <v>16</v>
      </c>
      <c r="F97" s="28">
        <f>'[5]J Civiles'!$G125</f>
        <v>14</v>
      </c>
      <c r="G97" s="28">
        <f>'[6]J Civiles'!$G125</f>
        <v>22</v>
      </c>
      <c r="H97" s="28">
        <f>'[7]J Civiles'!$G125</f>
        <v>9</v>
      </c>
      <c r="I97" s="28">
        <f>'[8]J Civiles'!$G125</f>
        <v>21</v>
      </c>
      <c r="J97" s="28">
        <f>'[9]J Civiles'!$G125</f>
        <v>12</v>
      </c>
      <c r="K97" s="28">
        <f>'[10]J Civiles'!$G125</f>
        <v>22</v>
      </c>
      <c r="L97" s="28">
        <f>'[11]J Civiles'!$G125</f>
        <v>19</v>
      </c>
      <c r="M97" s="28">
        <f>'[12]J Civiles'!$G125</f>
        <v>20</v>
      </c>
      <c r="N97" s="35">
        <f t="shared" si="39"/>
        <v>174</v>
      </c>
    </row>
    <row r="98" spans="1:14" s="18" customFormat="1" ht="31.5" x14ac:dyDescent="0.25">
      <c r="A98" s="56" t="s">
        <v>45</v>
      </c>
      <c r="B98" s="28">
        <f>'[1]J Civiles'!$G126</f>
        <v>14</v>
      </c>
      <c r="C98" s="28">
        <f>'[2]J Civiles'!$G126</f>
        <v>8</v>
      </c>
      <c r="D98" s="28">
        <f>'[3]J Civiles'!$G126</f>
        <v>10</v>
      </c>
      <c r="E98" s="28">
        <f>'[4]J Civiles'!$G126</f>
        <v>13</v>
      </c>
      <c r="F98" s="28">
        <f>'[5]J Civiles'!$G126</f>
        <v>13</v>
      </c>
      <c r="G98" s="28">
        <f>'[6]J Civiles'!$G126</f>
        <v>10</v>
      </c>
      <c r="H98" s="28">
        <f>'[7]J Civiles'!$G126</f>
        <v>13</v>
      </c>
      <c r="I98" s="28">
        <f>'[8]J Civiles'!$G126</f>
        <v>21</v>
      </c>
      <c r="J98" s="28">
        <f>'[9]J Civiles'!$G126</f>
        <v>13</v>
      </c>
      <c r="K98" s="28">
        <f>'[10]J Civiles'!$G126</f>
        <v>25</v>
      </c>
      <c r="L98" s="28">
        <f>'[11]J Civiles'!$G126</f>
        <v>23</v>
      </c>
      <c r="M98" s="28">
        <f>'[12]J Civiles'!$G126</f>
        <v>10</v>
      </c>
      <c r="N98" s="35">
        <f t="shared" si="39"/>
        <v>173</v>
      </c>
    </row>
    <row r="99" spans="1:14" ht="15.75" x14ac:dyDescent="0.2">
      <c r="A99" s="57" t="s">
        <v>13</v>
      </c>
      <c r="B99" s="29">
        <f>'[1]J Civiles'!$G127</f>
        <v>12</v>
      </c>
      <c r="C99" s="29">
        <f>'[2]J Civiles'!$G127</f>
        <v>8</v>
      </c>
      <c r="D99" s="29">
        <f>'[3]J Civiles'!$G127</f>
        <v>10</v>
      </c>
      <c r="E99" s="29">
        <f>'[4]J Civiles'!$G127</f>
        <v>12</v>
      </c>
      <c r="F99" s="29">
        <f>'[5]J Civiles'!$G127</f>
        <v>13</v>
      </c>
      <c r="G99" s="29">
        <f>'[6]J Civiles'!$G127</f>
        <v>10</v>
      </c>
      <c r="H99" s="29">
        <f>'[7]J Civiles'!$G127</f>
        <v>13</v>
      </c>
      <c r="I99" s="29">
        <f>'[8]J Civiles'!$G127</f>
        <v>20</v>
      </c>
      <c r="J99" s="29">
        <f>'[9]J Civiles'!$G127</f>
        <v>11</v>
      </c>
      <c r="K99" s="29">
        <f>'[10]J Civiles'!$G127</f>
        <v>24</v>
      </c>
      <c r="L99" s="29">
        <f>'[11]J Civiles'!$G127</f>
        <v>21</v>
      </c>
      <c r="M99" s="29">
        <f>'[12]J Civiles'!$G127</f>
        <v>10</v>
      </c>
      <c r="N99" s="35">
        <f t="shared" si="39"/>
        <v>164</v>
      </c>
    </row>
    <row r="100" spans="1:14" ht="15.75" x14ac:dyDescent="0.2">
      <c r="A100" s="57" t="s">
        <v>14</v>
      </c>
      <c r="B100" s="29">
        <f>'[1]J Civiles'!$G128</f>
        <v>2</v>
      </c>
      <c r="C100" s="29">
        <f>'[2]J Civiles'!$G128</f>
        <v>0</v>
      </c>
      <c r="D100" s="29">
        <f>'[3]J Civiles'!$G128</f>
        <v>0</v>
      </c>
      <c r="E100" s="29">
        <f>'[4]J Civiles'!$G128</f>
        <v>1</v>
      </c>
      <c r="F100" s="29">
        <f>'[5]J Civiles'!$G128</f>
        <v>0</v>
      </c>
      <c r="G100" s="29">
        <f>'[6]J Civiles'!$G128</f>
        <v>0</v>
      </c>
      <c r="H100" s="29">
        <f>'[7]J Civiles'!$G128</f>
        <v>0</v>
      </c>
      <c r="I100" s="29">
        <f>'[8]J Civiles'!$G128</f>
        <v>1</v>
      </c>
      <c r="J100" s="29">
        <f>'[9]J Civiles'!$G128</f>
        <v>2</v>
      </c>
      <c r="K100" s="29">
        <f>'[10]J Civiles'!$G128</f>
        <v>1</v>
      </c>
      <c r="L100" s="29">
        <f>'[11]J Civiles'!$G128</f>
        <v>2</v>
      </c>
      <c r="M100" s="29">
        <f>'[12]J Civiles'!$G128</f>
        <v>0</v>
      </c>
      <c r="N100" s="35">
        <f t="shared" si="39"/>
        <v>9</v>
      </c>
    </row>
    <row r="101" spans="1:14" ht="31.5" x14ac:dyDescent="0.2">
      <c r="A101" s="58" t="s">
        <v>46</v>
      </c>
      <c r="B101" s="28">
        <f>'[1]J Civiles'!$G130</f>
        <v>0</v>
      </c>
      <c r="C101" s="28">
        <f>'[2]J Civiles'!$G130</f>
        <v>0</v>
      </c>
      <c r="D101" s="28">
        <f>'[3]J Civiles'!$G130</f>
        <v>4</v>
      </c>
      <c r="E101" s="28">
        <f>'[4]J Civiles'!$G130</f>
        <v>7</v>
      </c>
      <c r="F101" s="28">
        <f>'[5]J Civiles'!$G130</f>
        <v>13</v>
      </c>
      <c r="G101" s="28">
        <f>'[6]J Civiles'!$G130</f>
        <v>17</v>
      </c>
      <c r="H101" s="28">
        <f>'[7]J Civiles'!$G130</f>
        <v>8</v>
      </c>
      <c r="I101" s="28">
        <f>'[8]J Civiles'!$G130</f>
        <v>14</v>
      </c>
      <c r="J101" s="28">
        <f>'[9]J Civiles'!$G130</f>
        <v>16</v>
      </c>
      <c r="K101" s="28">
        <f>'[10]J Civiles'!$G130</f>
        <v>13</v>
      </c>
      <c r="L101" s="28">
        <f>'[11]J Civiles'!$G130</f>
        <v>23</v>
      </c>
      <c r="M101" s="28">
        <f>'[12]J Civiles'!$G130</f>
        <v>6</v>
      </c>
      <c r="N101" s="35">
        <f t="shared" si="39"/>
        <v>121</v>
      </c>
    </row>
    <row r="102" spans="1:14" ht="31.5" x14ac:dyDescent="0.2">
      <c r="A102" s="58" t="s">
        <v>47</v>
      </c>
      <c r="B102" s="28">
        <f>'[1]J Civiles'!$G131</f>
        <v>24</v>
      </c>
      <c r="C102" s="28">
        <f>'[2]J Civiles'!$G131</f>
        <v>7</v>
      </c>
      <c r="D102" s="28">
        <f>'[3]J Civiles'!$G131</f>
        <v>11</v>
      </c>
      <c r="E102" s="28">
        <f>'[4]J Civiles'!$G131</f>
        <v>38</v>
      </c>
      <c r="F102" s="28">
        <f>'[5]J Civiles'!$G131</f>
        <v>21</v>
      </c>
      <c r="G102" s="28">
        <f>'[6]J Civiles'!$G131</f>
        <v>10</v>
      </c>
      <c r="H102" s="28">
        <f>'[7]J Civiles'!$G131</f>
        <v>5</v>
      </c>
      <c r="I102" s="28">
        <f>'[8]J Civiles'!$G131</f>
        <v>12</v>
      </c>
      <c r="J102" s="28">
        <f>'[9]J Civiles'!$G131</f>
        <v>23</v>
      </c>
      <c r="K102" s="28">
        <f>'[10]J Civiles'!$G131</f>
        <v>17</v>
      </c>
      <c r="L102" s="28">
        <f>'[11]J Civiles'!$G131</f>
        <v>12</v>
      </c>
      <c r="M102" s="28">
        <f>'[12]J Civiles'!$G131</f>
        <v>9</v>
      </c>
      <c r="N102" s="35">
        <f t="shared" si="39"/>
        <v>189</v>
      </c>
    </row>
    <row r="103" spans="1:14" ht="15.75" x14ac:dyDescent="0.2">
      <c r="A103" s="58" t="s">
        <v>48</v>
      </c>
      <c r="B103" s="28">
        <f>'[1]J Civiles'!$G132</f>
        <v>0</v>
      </c>
      <c r="C103" s="28">
        <f>'[2]J Civiles'!$G132</f>
        <v>5</v>
      </c>
      <c r="D103" s="28">
        <f>'[3]J Civiles'!$G132</f>
        <v>4</v>
      </c>
      <c r="E103" s="28">
        <f>'[4]J Civiles'!$G132</f>
        <v>1</v>
      </c>
      <c r="F103" s="28">
        <f>'[5]J Civiles'!$G132</f>
        <v>6</v>
      </c>
      <c r="G103" s="28">
        <f>'[6]J Civiles'!$G132</f>
        <v>3</v>
      </c>
      <c r="H103" s="28">
        <f>'[7]J Civiles'!$G132</f>
        <v>1</v>
      </c>
      <c r="I103" s="28">
        <f>'[8]J Civiles'!$G132</f>
        <v>5</v>
      </c>
      <c r="J103" s="28">
        <f>'[9]J Civiles'!$G132</f>
        <v>1</v>
      </c>
      <c r="K103" s="28">
        <f>'[10]J Civiles'!$G132</f>
        <v>4</v>
      </c>
      <c r="L103" s="28">
        <f>'[11]J Civiles'!$G132</f>
        <v>6</v>
      </c>
      <c r="M103" s="28">
        <f>'[12]J Civiles'!$G132</f>
        <v>1</v>
      </c>
      <c r="N103" s="35">
        <f t="shared" si="39"/>
        <v>37</v>
      </c>
    </row>
    <row r="104" spans="1:14" ht="15.75" x14ac:dyDescent="0.2">
      <c r="A104" s="58" t="s">
        <v>49</v>
      </c>
      <c r="B104" s="28">
        <f>'[1]J Civiles'!$G133</f>
        <v>0</v>
      </c>
      <c r="C104" s="28">
        <f>'[2]J Civiles'!$G133</f>
        <v>0</v>
      </c>
      <c r="D104" s="28">
        <f>'[3]J Civiles'!$G133</f>
        <v>0</v>
      </c>
      <c r="E104" s="28">
        <f>'[4]J Civiles'!$G133</f>
        <v>0</v>
      </c>
      <c r="F104" s="28">
        <f>'[5]J Civiles'!$G133</f>
        <v>0</v>
      </c>
      <c r="G104" s="28">
        <f>'[6]J Civiles'!$G133</f>
        <v>0</v>
      </c>
      <c r="H104" s="28">
        <f>'[7]J Civiles'!$G133</f>
        <v>0</v>
      </c>
      <c r="I104" s="28">
        <f>'[8]J Civiles'!$G133</f>
        <v>0</v>
      </c>
      <c r="J104" s="28">
        <f>'[9]J Civiles'!$G133</f>
        <v>0</v>
      </c>
      <c r="K104" s="28">
        <f>'[10]J Civiles'!$G133</f>
        <v>0</v>
      </c>
      <c r="L104" s="28">
        <f>'[11]J Civiles'!$G133</f>
        <v>0</v>
      </c>
      <c r="M104" s="28">
        <f>'[12]J Civiles'!$G133</f>
        <v>0</v>
      </c>
      <c r="N104" s="35">
        <f t="shared" si="39"/>
        <v>0</v>
      </c>
    </row>
    <row r="105" spans="1:14" ht="15.75" x14ac:dyDescent="0.2">
      <c r="A105" s="58" t="s">
        <v>50</v>
      </c>
      <c r="B105" s="28">
        <f>'[1]J Civiles'!$G134</f>
        <v>0</v>
      </c>
      <c r="C105" s="28">
        <f>'[2]J Civiles'!$G134</f>
        <v>1</v>
      </c>
      <c r="D105" s="28">
        <f>'[3]J Civiles'!$G134</f>
        <v>0</v>
      </c>
      <c r="E105" s="28">
        <f>'[4]J Civiles'!$G134</f>
        <v>1</v>
      </c>
      <c r="F105" s="28">
        <f>'[5]J Civiles'!$G134</f>
        <v>1</v>
      </c>
      <c r="G105" s="28">
        <f>'[6]J Civiles'!$G134</f>
        <v>2</v>
      </c>
      <c r="H105" s="28">
        <f>'[7]J Civiles'!$G134</f>
        <v>2</v>
      </c>
      <c r="I105" s="28">
        <f>'[8]J Civiles'!$G134</f>
        <v>2</v>
      </c>
      <c r="J105" s="28">
        <f>'[9]J Civiles'!$G134</f>
        <v>3</v>
      </c>
      <c r="K105" s="28">
        <f>'[10]J Civiles'!$G134</f>
        <v>4</v>
      </c>
      <c r="L105" s="28">
        <f>'[11]J Civiles'!$G134</f>
        <v>4</v>
      </c>
      <c r="M105" s="28">
        <f>'[12]J Civiles'!$G134</f>
        <v>3</v>
      </c>
      <c r="N105" s="35">
        <f t="shared" si="39"/>
        <v>23</v>
      </c>
    </row>
    <row r="106" spans="1:14" ht="31.5" x14ac:dyDescent="0.25">
      <c r="A106" s="55" t="s">
        <v>51</v>
      </c>
      <c r="B106" s="28">
        <f>'[1]J Civiles'!$G135</f>
        <v>1</v>
      </c>
      <c r="C106" s="28">
        <f>'[2]J Civiles'!$G135</f>
        <v>1</v>
      </c>
      <c r="D106" s="28">
        <f>'[3]J Civiles'!$G135</f>
        <v>8</v>
      </c>
      <c r="E106" s="28">
        <f>'[4]J Civiles'!$G135</f>
        <v>0</v>
      </c>
      <c r="F106" s="28">
        <f>'[5]J Civiles'!$G135</f>
        <v>2</v>
      </c>
      <c r="G106" s="28">
        <f>'[6]J Civiles'!$G135</f>
        <v>1</v>
      </c>
      <c r="H106" s="28">
        <f>'[7]J Civiles'!$G135</f>
        <v>2</v>
      </c>
      <c r="I106" s="28">
        <f>'[8]J Civiles'!$G135</f>
        <v>2</v>
      </c>
      <c r="J106" s="28">
        <f>'[9]J Civiles'!$G135</f>
        <v>1</v>
      </c>
      <c r="K106" s="28">
        <f>'[10]J Civiles'!$G135</f>
        <v>0</v>
      </c>
      <c r="L106" s="28">
        <f>'[11]J Civiles'!$G135</f>
        <v>0</v>
      </c>
      <c r="M106" s="28">
        <f>'[12]J Civiles'!$G135</f>
        <v>2</v>
      </c>
      <c r="N106" s="35">
        <f t="shared" si="39"/>
        <v>20</v>
      </c>
    </row>
    <row r="107" spans="1:14" ht="31.5" x14ac:dyDescent="0.25">
      <c r="A107" s="55" t="s">
        <v>52</v>
      </c>
      <c r="B107" s="28">
        <f>'[1]J Civiles'!$G136</f>
        <v>0</v>
      </c>
      <c r="C107" s="28">
        <f>'[2]J Civiles'!$G136</f>
        <v>0</v>
      </c>
      <c r="D107" s="28">
        <f>'[3]J Civiles'!$G136</f>
        <v>0</v>
      </c>
      <c r="E107" s="28">
        <f>'[4]J Civiles'!$G136</f>
        <v>0</v>
      </c>
      <c r="F107" s="28">
        <f>'[5]J Civiles'!$G136</f>
        <v>0</v>
      </c>
      <c r="G107" s="28">
        <f>'[6]J Civiles'!$G136</f>
        <v>0</v>
      </c>
      <c r="H107" s="28">
        <f>'[7]J Civiles'!$G136</f>
        <v>0</v>
      </c>
      <c r="I107" s="28">
        <f>'[8]J Civiles'!$G136</f>
        <v>0</v>
      </c>
      <c r="J107" s="28">
        <f>'[9]J Civiles'!$G136</f>
        <v>0</v>
      </c>
      <c r="K107" s="28">
        <f>'[10]J Civiles'!$G136</f>
        <v>0</v>
      </c>
      <c r="L107" s="28">
        <f>'[11]J Civiles'!$G136</f>
        <v>1</v>
      </c>
      <c r="M107" s="28">
        <f>'[12]J Civiles'!$G136</f>
        <v>1</v>
      </c>
      <c r="N107" s="35">
        <f t="shared" si="39"/>
        <v>2</v>
      </c>
    </row>
    <row r="108" spans="1:14" ht="31.5" x14ac:dyDescent="0.25">
      <c r="A108" s="55" t="s">
        <v>53</v>
      </c>
      <c r="B108" s="28">
        <f>'[1]J Civiles'!$G137</f>
        <v>0</v>
      </c>
      <c r="C108" s="28">
        <f>'[2]J Civiles'!$G137</f>
        <v>2</v>
      </c>
      <c r="D108" s="28">
        <f>'[3]J Civiles'!$G137</f>
        <v>0</v>
      </c>
      <c r="E108" s="28">
        <f>'[4]J Civiles'!$G137</f>
        <v>0</v>
      </c>
      <c r="F108" s="28">
        <f>'[5]J Civiles'!$G137</f>
        <v>0</v>
      </c>
      <c r="G108" s="28">
        <f>'[6]J Civiles'!$G137</f>
        <v>0</v>
      </c>
      <c r="H108" s="28">
        <f>'[7]J Civiles'!$G137</f>
        <v>0</v>
      </c>
      <c r="I108" s="28">
        <f>'[8]J Civiles'!$G137</f>
        <v>1</v>
      </c>
      <c r="J108" s="28">
        <f>'[9]J Civiles'!$G137</f>
        <v>0</v>
      </c>
      <c r="K108" s="28">
        <f>'[10]J Civiles'!$G137</f>
        <v>0</v>
      </c>
      <c r="L108" s="28">
        <f>'[11]J Civiles'!$G137</f>
        <v>2</v>
      </c>
      <c r="M108" s="28">
        <f>'[12]J Civiles'!$G137</f>
        <v>1</v>
      </c>
      <c r="N108" s="35">
        <f t="shared" si="39"/>
        <v>6</v>
      </c>
    </row>
    <row r="109" spans="1:14" ht="15.75" x14ac:dyDescent="0.2">
      <c r="A109" s="57" t="s">
        <v>15</v>
      </c>
      <c r="B109" s="29">
        <f>'[1]J Civiles'!$G138</f>
        <v>0</v>
      </c>
      <c r="C109" s="29">
        <f>'[2]J Civiles'!$G138</f>
        <v>0</v>
      </c>
      <c r="D109" s="29">
        <f>'[3]J Civiles'!$G138</f>
        <v>0</v>
      </c>
      <c r="E109" s="29">
        <f>'[4]J Civiles'!$G138</f>
        <v>0</v>
      </c>
      <c r="F109" s="29">
        <f>'[5]J Civiles'!$G138</f>
        <v>0</v>
      </c>
      <c r="G109" s="29">
        <f>'[6]J Civiles'!$G138</f>
        <v>0</v>
      </c>
      <c r="H109" s="29">
        <f>'[7]J Civiles'!$G138</f>
        <v>0</v>
      </c>
      <c r="I109" s="29">
        <f>'[8]J Civiles'!$G138</f>
        <v>0</v>
      </c>
      <c r="J109" s="29">
        <f>'[9]J Civiles'!$G138</f>
        <v>0</v>
      </c>
      <c r="K109" s="29">
        <f>'[10]J Civiles'!$G138</f>
        <v>0</v>
      </c>
      <c r="L109" s="29">
        <f>'[11]J Civiles'!$G138</f>
        <v>0</v>
      </c>
      <c r="M109" s="29">
        <f>'[12]J Civiles'!$G138</f>
        <v>0</v>
      </c>
      <c r="N109" s="35">
        <f t="shared" si="39"/>
        <v>0</v>
      </c>
    </row>
    <row r="110" spans="1:14" ht="15.75" x14ac:dyDescent="0.2">
      <c r="A110" s="57" t="s">
        <v>16</v>
      </c>
      <c r="B110" s="29">
        <f>'[1]J Civiles'!$G139</f>
        <v>0</v>
      </c>
      <c r="C110" s="29">
        <f>'[2]J Civiles'!$G139</f>
        <v>0</v>
      </c>
      <c r="D110" s="29">
        <f>'[3]J Civiles'!$G139</f>
        <v>0</v>
      </c>
      <c r="E110" s="29">
        <f>'[4]J Civiles'!$G139</f>
        <v>0</v>
      </c>
      <c r="F110" s="29">
        <f>'[5]J Civiles'!$G139</f>
        <v>0</v>
      </c>
      <c r="G110" s="29">
        <f>'[6]J Civiles'!$G139</f>
        <v>0</v>
      </c>
      <c r="H110" s="29">
        <f>'[7]J Civiles'!$G139</f>
        <v>0</v>
      </c>
      <c r="I110" s="29">
        <f>'[8]J Civiles'!$G139</f>
        <v>1</v>
      </c>
      <c r="J110" s="29">
        <f>'[9]J Civiles'!$G139</f>
        <v>0</v>
      </c>
      <c r="K110" s="29">
        <f>'[10]J Civiles'!$G139</f>
        <v>0</v>
      </c>
      <c r="L110" s="29">
        <f>'[11]J Civiles'!$G139</f>
        <v>0</v>
      </c>
      <c r="M110" s="29">
        <f>'[12]J Civiles'!$G139</f>
        <v>0</v>
      </c>
      <c r="N110" s="35">
        <f t="shared" si="39"/>
        <v>1</v>
      </c>
    </row>
    <row r="111" spans="1:14" ht="15.75" x14ac:dyDescent="0.2">
      <c r="A111" s="57" t="s">
        <v>17</v>
      </c>
      <c r="B111" s="29">
        <f>'[1]J Civiles'!$G140</f>
        <v>0</v>
      </c>
      <c r="C111" s="29">
        <f>'[2]J Civiles'!$G140</f>
        <v>1</v>
      </c>
      <c r="D111" s="29">
        <f>'[3]J Civiles'!$G140</f>
        <v>0</v>
      </c>
      <c r="E111" s="29">
        <f>'[4]J Civiles'!$G140</f>
        <v>0</v>
      </c>
      <c r="F111" s="29">
        <f>'[5]J Civiles'!$G140</f>
        <v>0</v>
      </c>
      <c r="G111" s="29">
        <f>'[6]J Civiles'!$G140</f>
        <v>0</v>
      </c>
      <c r="H111" s="29">
        <f>'[7]J Civiles'!$G140</f>
        <v>0</v>
      </c>
      <c r="I111" s="29">
        <f>'[8]J Civiles'!$G140</f>
        <v>0</v>
      </c>
      <c r="J111" s="29">
        <f>'[9]J Civiles'!$G140</f>
        <v>0</v>
      </c>
      <c r="K111" s="29">
        <f>'[10]J Civiles'!$G140</f>
        <v>0</v>
      </c>
      <c r="L111" s="29">
        <f>'[11]J Civiles'!$G140</f>
        <v>0</v>
      </c>
      <c r="M111" s="29">
        <f>'[12]J Civiles'!$G140</f>
        <v>0</v>
      </c>
      <c r="N111" s="35">
        <f t="shared" si="39"/>
        <v>1</v>
      </c>
    </row>
    <row r="112" spans="1:14" ht="15.75" x14ac:dyDescent="0.2">
      <c r="A112" s="57" t="s">
        <v>18</v>
      </c>
      <c r="B112" s="29">
        <f>'[1]J Civiles'!$G141</f>
        <v>0</v>
      </c>
      <c r="C112" s="29">
        <f>'[2]J Civiles'!$G141</f>
        <v>1</v>
      </c>
      <c r="D112" s="29">
        <f>'[3]J Civiles'!$G141</f>
        <v>0</v>
      </c>
      <c r="E112" s="29">
        <f>'[4]J Civiles'!$G141</f>
        <v>0</v>
      </c>
      <c r="F112" s="29">
        <f>'[5]J Civiles'!$G141</f>
        <v>0</v>
      </c>
      <c r="G112" s="29">
        <f>'[6]J Civiles'!$G141</f>
        <v>0</v>
      </c>
      <c r="H112" s="29">
        <f>'[7]J Civiles'!$G141</f>
        <v>0</v>
      </c>
      <c r="I112" s="29">
        <f>'[8]J Civiles'!$G141</f>
        <v>0</v>
      </c>
      <c r="J112" s="29">
        <f>'[9]J Civiles'!$G141</f>
        <v>0</v>
      </c>
      <c r="K112" s="29">
        <f>'[10]J Civiles'!$G141</f>
        <v>0</v>
      </c>
      <c r="L112" s="29">
        <f>'[11]J Civiles'!$G141</f>
        <v>2</v>
      </c>
      <c r="M112" s="29">
        <f>'[12]J Civiles'!$G141</f>
        <v>1</v>
      </c>
      <c r="N112" s="35">
        <f t="shared" si="39"/>
        <v>4</v>
      </c>
    </row>
    <row r="113" spans="1:14" ht="15.75" x14ac:dyDescent="0.25">
      <c r="A113" s="55" t="s">
        <v>54</v>
      </c>
      <c r="B113" s="28">
        <f>'[1]J Civiles'!$G142</f>
        <v>2</v>
      </c>
      <c r="C113" s="28">
        <f>'[2]J Civiles'!$G142</f>
        <v>3</v>
      </c>
      <c r="D113" s="28">
        <f>'[3]J Civiles'!$G142</f>
        <v>1</v>
      </c>
      <c r="E113" s="28">
        <f>'[4]J Civiles'!$G142</f>
        <v>6</v>
      </c>
      <c r="F113" s="28">
        <f>'[5]J Civiles'!$G142</f>
        <v>4</v>
      </c>
      <c r="G113" s="28">
        <f>'[6]J Civiles'!$G142</f>
        <v>3</v>
      </c>
      <c r="H113" s="28">
        <f>'[7]J Civiles'!$G142</f>
        <v>4</v>
      </c>
      <c r="I113" s="28">
        <f>'[8]J Civiles'!$G142</f>
        <v>2</v>
      </c>
      <c r="J113" s="28">
        <f>'[9]J Civiles'!$G142</f>
        <v>6</v>
      </c>
      <c r="K113" s="28">
        <f>'[10]J Civiles'!$G142</f>
        <v>5</v>
      </c>
      <c r="L113" s="28">
        <f>'[11]J Civiles'!$G142</f>
        <v>7</v>
      </c>
      <c r="M113" s="28">
        <f>'[12]J Civiles'!$G142</f>
        <v>2</v>
      </c>
      <c r="N113" s="35">
        <f t="shared" si="39"/>
        <v>45</v>
      </c>
    </row>
    <row r="114" spans="1:14" ht="15.75" x14ac:dyDescent="0.25">
      <c r="A114" s="55" t="s">
        <v>55</v>
      </c>
      <c r="B114" s="28">
        <f>'[1]J Civiles'!$G143</f>
        <v>0</v>
      </c>
      <c r="C114" s="28">
        <f>'[2]J Civiles'!$G143</f>
        <v>0</v>
      </c>
      <c r="D114" s="28">
        <f>'[3]J Civiles'!$G143</f>
        <v>0</v>
      </c>
      <c r="E114" s="28">
        <f>'[4]J Civiles'!$G143</f>
        <v>0</v>
      </c>
      <c r="F114" s="28">
        <f>'[5]J Civiles'!$G143</f>
        <v>1</v>
      </c>
      <c r="G114" s="28">
        <f>'[6]J Civiles'!$G143</f>
        <v>4</v>
      </c>
      <c r="H114" s="28">
        <f>'[7]J Civiles'!$G143</f>
        <v>0</v>
      </c>
      <c r="I114" s="28">
        <f>'[8]J Civiles'!$G143</f>
        <v>1</v>
      </c>
      <c r="J114" s="28">
        <f>'[9]J Civiles'!$G143</f>
        <v>2</v>
      </c>
      <c r="K114" s="28">
        <f>'[10]J Civiles'!$G143</f>
        <v>3</v>
      </c>
      <c r="L114" s="28">
        <f>'[11]J Civiles'!$G143</f>
        <v>0</v>
      </c>
      <c r="M114" s="28">
        <f>'[12]J Civiles'!$G143</f>
        <v>0</v>
      </c>
      <c r="N114" s="35">
        <f t="shared" si="39"/>
        <v>11</v>
      </c>
    </row>
    <row r="115" spans="1:14" ht="15.75" x14ac:dyDescent="0.2">
      <c r="A115" s="57" t="s">
        <v>19</v>
      </c>
      <c r="B115" s="29">
        <f>'[1]J Civiles'!$G144</f>
        <v>0</v>
      </c>
      <c r="C115" s="29">
        <f>'[2]J Civiles'!$G144</f>
        <v>0</v>
      </c>
      <c r="D115" s="29">
        <f>'[3]J Civiles'!$G144</f>
        <v>0</v>
      </c>
      <c r="E115" s="29">
        <f>'[4]J Civiles'!$G144</f>
        <v>0</v>
      </c>
      <c r="F115" s="29">
        <f>'[5]J Civiles'!$G144</f>
        <v>0</v>
      </c>
      <c r="G115" s="29">
        <f>'[6]J Civiles'!$G144</f>
        <v>0</v>
      </c>
      <c r="H115" s="29">
        <f>'[7]J Civiles'!$G144</f>
        <v>0</v>
      </c>
      <c r="I115" s="29">
        <f>'[8]J Civiles'!$G144</f>
        <v>0</v>
      </c>
      <c r="J115" s="29">
        <f>'[9]J Civiles'!$G144</f>
        <v>0</v>
      </c>
      <c r="K115" s="29">
        <f>'[10]J Civiles'!$G144</f>
        <v>0</v>
      </c>
      <c r="L115" s="29">
        <f>'[11]J Civiles'!$G144</f>
        <v>0</v>
      </c>
      <c r="M115" s="29">
        <f>'[12]J Civiles'!$G144</f>
        <v>0</v>
      </c>
      <c r="N115" s="35">
        <f t="shared" si="39"/>
        <v>0</v>
      </c>
    </row>
    <row r="116" spans="1:14" ht="15.75" x14ac:dyDescent="0.2">
      <c r="A116" s="57" t="s">
        <v>20</v>
      </c>
      <c r="B116" s="29">
        <f>'[1]J Civiles'!$G145</f>
        <v>0</v>
      </c>
      <c r="C116" s="29">
        <f>'[2]J Civiles'!$G145</f>
        <v>0</v>
      </c>
      <c r="D116" s="29">
        <f>'[3]J Civiles'!$G145</f>
        <v>0</v>
      </c>
      <c r="E116" s="29">
        <f>'[4]J Civiles'!$G145</f>
        <v>0</v>
      </c>
      <c r="F116" s="29">
        <f>'[5]J Civiles'!$G145</f>
        <v>1</v>
      </c>
      <c r="G116" s="29">
        <f>'[6]J Civiles'!$G145</f>
        <v>4</v>
      </c>
      <c r="H116" s="29">
        <f>'[7]J Civiles'!$G145</f>
        <v>0</v>
      </c>
      <c r="I116" s="29">
        <f>'[8]J Civiles'!$G145</f>
        <v>1</v>
      </c>
      <c r="J116" s="29">
        <f>'[9]J Civiles'!$G145</f>
        <v>2</v>
      </c>
      <c r="K116" s="29">
        <f>'[10]J Civiles'!$G145</f>
        <v>3</v>
      </c>
      <c r="L116" s="29">
        <f>'[11]J Civiles'!$G145</f>
        <v>0</v>
      </c>
      <c r="M116" s="29">
        <f>'[12]J Civiles'!$G145</f>
        <v>0</v>
      </c>
      <c r="N116" s="35">
        <f t="shared" si="39"/>
        <v>11</v>
      </c>
    </row>
    <row r="117" spans="1:14" ht="15.75" x14ac:dyDescent="0.25">
      <c r="A117" s="55" t="s">
        <v>56</v>
      </c>
      <c r="B117" s="28">
        <f>'[1]J Civiles'!$G146</f>
        <v>0</v>
      </c>
      <c r="C117" s="28">
        <f>'[2]J Civiles'!$G146</f>
        <v>0</v>
      </c>
      <c r="D117" s="28">
        <f>'[3]J Civiles'!$G146</f>
        <v>0</v>
      </c>
      <c r="E117" s="28">
        <f>'[4]J Civiles'!$G146</f>
        <v>0</v>
      </c>
      <c r="F117" s="28">
        <f>'[5]J Civiles'!$G146</f>
        <v>0</v>
      </c>
      <c r="G117" s="28">
        <f>'[6]J Civiles'!$G146</f>
        <v>1</v>
      </c>
      <c r="H117" s="28">
        <f>'[7]J Civiles'!$G146</f>
        <v>0</v>
      </c>
      <c r="I117" s="28">
        <f>'[8]J Civiles'!$G146</f>
        <v>0</v>
      </c>
      <c r="J117" s="28">
        <f>'[9]J Civiles'!$G146</f>
        <v>2</v>
      </c>
      <c r="K117" s="28">
        <f>'[10]J Civiles'!$G146</f>
        <v>4</v>
      </c>
      <c r="L117" s="28">
        <f>'[11]J Civiles'!$G146</f>
        <v>2</v>
      </c>
      <c r="M117" s="28">
        <f>'[12]J Civiles'!$G146</f>
        <v>0</v>
      </c>
      <c r="N117" s="35">
        <f t="shared" si="39"/>
        <v>9</v>
      </c>
    </row>
    <row r="118" spans="1:14" ht="15.75" x14ac:dyDescent="0.25">
      <c r="A118" s="55" t="s">
        <v>57</v>
      </c>
      <c r="B118" s="28">
        <f>'[1]J Civiles'!$G147</f>
        <v>1</v>
      </c>
      <c r="C118" s="28">
        <f>'[2]J Civiles'!$G147</f>
        <v>1</v>
      </c>
      <c r="D118" s="28">
        <f>'[3]J Civiles'!$G147</f>
        <v>2</v>
      </c>
      <c r="E118" s="28">
        <f>'[4]J Civiles'!$G147</f>
        <v>1</v>
      </c>
      <c r="F118" s="28">
        <f>'[5]J Civiles'!$G147</f>
        <v>2</v>
      </c>
      <c r="G118" s="28">
        <f>'[6]J Civiles'!$G147</f>
        <v>2</v>
      </c>
      <c r="H118" s="28">
        <f>'[7]J Civiles'!$G147</f>
        <v>4</v>
      </c>
      <c r="I118" s="28">
        <f>'[8]J Civiles'!$G147</f>
        <v>2</v>
      </c>
      <c r="J118" s="28">
        <f>'[9]J Civiles'!$G147</f>
        <v>2</v>
      </c>
      <c r="K118" s="28">
        <f>'[10]J Civiles'!$G147</f>
        <v>3</v>
      </c>
      <c r="L118" s="28">
        <f>'[11]J Civiles'!$G147</f>
        <v>0</v>
      </c>
      <c r="M118" s="28">
        <f>'[12]J Civiles'!$G147</f>
        <v>2</v>
      </c>
      <c r="N118" s="35">
        <f t="shared" si="39"/>
        <v>22</v>
      </c>
    </row>
    <row r="119" spans="1:14" ht="15.75" x14ac:dyDescent="0.25">
      <c r="A119" s="55" t="s">
        <v>58</v>
      </c>
      <c r="B119" s="28">
        <f>'[1]J Civiles'!$G148</f>
        <v>85</v>
      </c>
      <c r="C119" s="28">
        <f>'[2]J Civiles'!$G148</f>
        <v>73</v>
      </c>
      <c r="D119" s="28">
        <f>'[3]J Civiles'!$G148</f>
        <v>64</v>
      </c>
      <c r="E119" s="28">
        <f>'[4]J Civiles'!$G148</f>
        <v>88</v>
      </c>
      <c r="F119" s="28">
        <f>'[5]J Civiles'!$G148</f>
        <v>135</v>
      </c>
      <c r="G119" s="28">
        <f>'[6]J Civiles'!$G148</f>
        <v>125</v>
      </c>
      <c r="H119" s="28">
        <f>'[7]J Civiles'!$G148</f>
        <v>63</v>
      </c>
      <c r="I119" s="28">
        <f>'[8]J Civiles'!$G148</f>
        <v>150</v>
      </c>
      <c r="J119" s="28">
        <f>'[9]J Civiles'!$G148</f>
        <v>109</v>
      </c>
      <c r="K119" s="28">
        <f>'[10]J Civiles'!$G148</f>
        <v>140</v>
      </c>
      <c r="L119" s="28">
        <f>'[11]J Civiles'!$G148</f>
        <v>159</v>
      </c>
      <c r="M119" s="28">
        <f>'[12]J Civiles'!$G148</f>
        <v>31</v>
      </c>
      <c r="N119" s="35">
        <f t="shared" si="39"/>
        <v>1222</v>
      </c>
    </row>
    <row r="120" spans="1:14" ht="48" thickBot="1" x14ac:dyDescent="0.3">
      <c r="A120" s="59" t="s">
        <v>59</v>
      </c>
      <c r="B120" s="60">
        <f>'[1]J Civiles'!$G149</f>
        <v>0</v>
      </c>
      <c r="C120" s="60">
        <f>'[2]J Civiles'!$G149</f>
        <v>155</v>
      </c>
      <c r="D120" s="60">
        <f>'[3]J Civiles'!$G149</f>
        <v>0</v>
      </c>
      <c r="E120" s="60">
        <f>'[4]J Civiles'!$G149</f>
        <v>0</v>
      </c>
      <c r="F120" s="60">
        <f>'[5]J Civiles'!$G149</f>
        <v>0</v>
      </c>
      <c r="G120" s="60">
        <f>'[6]J Civiles'!$G149</f>
        <v>384</v>
      </c>
      <c r="H120" s="60">
        <f>'[7]J Civiles'!$G149</f>
        <v>0</v>
      </c>
      <c r="I120" s="60">
        <f>'[8]J Civiles'!$G149</f>
        <v>0</v>
      </c>
      <c r="J120" s="60">
        <f>'[9]J Civiles'!$G149</f>
        <v>131</v>
      </c>
      <c r="K120" s="60">
        <f>'[10]J Civiles'!$G149</f>
        <v>133</v>
      </c>
      <c r="L120" s="60">
        <f>'[11]J Civiles'!$G149</f>
        <v>47</v>
      </c>
      <c r="M120" s="60">
        <f>'[12]J Civiles'!$G149</f>
        <v>0</v>
      </c>
      <c r="N120" s="44">
        <f t="shared" si="39"/>
        <v>850</v>
      </c>
    </row>
    <row r="123" spans="1:14" x14ac:dyDescent="0.2">
      <c r="A123" s="105" t="s">
        <v>68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</sheetData>
  <mergeCells count="5">
    <mergeCell ref="A123:N123"/>
    <mergeCell ref="A2:N2"/>
    <mergeCell ref="A1:M1"/>
    <mergeCell ref="A42:N42"/>
    <mergeCell ref="A82:N82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O122"/>
  <sheetViews>
    <sheetView zoomScale="93" zoomScaleNormal="93" workbookViewId="0">
      <selection activeCell="B121" sqref="B121"/>
    </sheetView>
  </sheetViews>
  <sheetFormatPr baseColWidth="10" defaultColWidth="0" defaultRowHeight="14.25" x14ac:dyDescent="0.2"/>
  <cols>
    <col min="1" max="1" width="30.7109375" style="17" customWidth="1"/>
    <col min="2" max="13" width="10.140625" style="17" customWidth="1"/>
    <col min="14" max="14" width="10.7109375" style="17" customWidth="1"/>
    <col min="15" max="15" width="11.42578125" style="17" customWidth="1"/>
    <col min="16" max="16384" width="11.42578125" style="17" hidden="1"/>
  </cols>
  <sheetData>
    <row r="1" spans="1:14" ht="18" x14ac:dyDescent="0.25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30"/>
    </row>
    <row r="2" spans="1:14" ht="25.5" customHeight="1" thickBot="1" x14ac:dyDescent="0.25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5.5" customHeight="1" x14ac:dyDescent="0.2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15.75" x14ac:dyDescent="0.2">
      <c r="A4" s="34" t="s">
        <v>31</v>
      </c>
      <c r="B4" s="21">
        <f t="shared" ref="B4:M4" si="0">+B44+B84</f>
        <v>35</v>
      </c>
      <c r="C4" s="21">
        <f t="shared" si="0"/>
        <v>29</v>
      </c>
      <c r="D4" s="21">
        <f t="shared" si="0"/>
        <v>35</v>
      </c>
      <c r="E4" s="21">
        <f t="shared" si="0"/>
        <v>51</v>
      </c>
      <c r="F4" s="21">
        <f t="shared" si="0"/>
        <v>38</v>
      </c>
      <c r="G4" s="21">
        <f t="shared" si="0"/>
        <v>17</v>
      </c>
      <c r="H4" s="21">
        <f t="shared" si="0"/>
        <v>16</v>
      </c>
      <c r="I4" s="21">
        <f t="shared" si="0"/>
        <v>45</v>
      </c>
      <c r="J4" s="21">
        <f t="shared" si="0"/>
        <v>42</v>
      </c>
      <c r="K4" s="21">
        <f t="shared" si="0"/>
        <v>34</v>
      </c>
      <c r="L4" s="21">
        <f t="shared" si="0"/>
        <v>36</v>
      </c>
      <c r="M4" s="21">
        <f t="shared" si="0"/>
        <v>22</v>
      </c>
      <c r="N4" s="35">
        <f>SUM(B4:M4)</f>
        <v>400</v>
      </c>
    </row>
    <row r="5" spans="1:14" ht="31.5" x14ac:dyDescent="0.25">
      <c r="A5" s="55" t="s">
        <v>32</v>
      </c>
      <c r="B5" s="21">
        <f t="shared" ref="B5:M5" si="1">+B45+B85</f>
        <v>7</v>
      </c>
      <c r="C5" s="21">
        <f t="shared" si="1"/>
        <v>3</v>
      </c>
      <c r="D5" s="21">
        <f t="shared" si="1"/>
        <v>8</v>
      </c>
      <c r="E5" s="21">
        <f t="shared" si="1"/>
        <v>5</v>
      </c>
      <c r="F5" s="21">
        <f t="shared" si="1"/>
        <v>6</v>
      </c>
      <c r="G5" s="21">
        <f t="shared" si="1"/>
        <v>5</v>
      </c>
      <c r="H5" s="21">
        <f t="shared" si="1"/>
        <v>2</v>
      </c>
      <c r="I5" s="21">
        <f t="shared" si="1"/>
        <v>11</v>
      </c>
      <c r="J5" s="21">
        <f t="shared" si="1"/>
        <v>2</v>
      </c>
      <c r="K5" s="21">
        <f t="shared" si="1"/>
        <v>7</v>
      </c>
      <c r="L5" s="21">
        <f t="shared" si="1"/>
        <v>6</v>
      </c>
      <c r="M5" s="21">
        <f t="shared" si="1"/>
        <v>1</v>
      </c>
      <c r="N5" s="35">
        <f t="shared" ref="N5:N40" si="2">SUM(B5:M5)</f>
        <v>63</v>
      </c>
    </row>
    <row r="6" spans="1:14" ht="15.75" x14ac:dyDescent="0.25">
      <c r="A6" s="55" t="s">
        <v>33</v>
      </c>
      <c r="B6" s="21">
        <f t="shared" ref="B6:M6" si="3">+B46+B86</f>
        <v>3</v>
      </c>
      <c r="C6" s="21">
        <f t="shared" si="3"/>
        <v>5</v>
      </c>
      <c r="D6" s="21">
        <f t="shared" si="3"/>
        <v>11</v>
      </c>
      <c r="E6" s="21">
        <f t="shared" si="3"/>
        <v>5</v>
      </c>
      <c r="F6" s="21">
        <f t="shared" si="3"/>
        <v>6</v>
      </c>
      <c r="G6" s="21">
        <f t="shared" si="3"/>
        <v>4</v>
      </c>
      <c r="H6" s="21">
        <f t="shared" si="3"/>
        <v>0</v>
      </c>
      <c r="I6" s="21">
        <f t="shared" si="3"/>
        <v>11</v>
      </c>
      <c r="J6" s="21">
        <f t="shared" si="3"/>
        <v>4</v>
      </c>
      <c r="K6" s="21">
        <f t="shared" si="3"/>
        <v>6</v>
      </c>
      <c r="L6" s="21">
        <f t="shared" si="3"/>
        <v>5</v>
      </c>
      <c r="M6" s="21">
        <f t="shared" si="3"/>
        <v>3</v>
      </c>
      <c r="N6" s="35">
        <f t="shared" si="2"/>
        <v>63</v>
      </c>
    </row>
    <row r="7" spans="1:14" ht="15.75" x14ac:dyDescent="0.25">
      <c r="A7" s="55" t="s">
        <v>34</v>
      </c>
      <c r="B7" s="21">
        <f t="shared" ref="B7:M7" si="4">+B47+B87</f>
        <v>1</v>
      </c>
      <c r="C7" s="21">
        <f t="shared" si="4"/>
        <v>3</v>
      </c>
      <c r="D7" s="21">
        <f t="shared" si="4"/>
        <v>2</v>
      </c>
      <c r="E7" s="21">
        <f t="shared" si="4"/>
        <v>4</v>
      </c>
      <c r="F7" s="21">
        <f t="shared" si="4"/>
        <v>5</v>
      </c>
      <c r="G7" s="21">
        <f t="shared" si="4"/>
        <v>5</v>
      </c>
      <c r="H7" s="21">
        <f t="shared" si="4"/>
        <v>0</v>
      </c>
      <c r="I7" s="21">
        <f t="shared" si="4"/>
        <v>1</v>
      </c>
      <c r="J7" s="21">
        <f t="shared" si="4"/>
        <v>2</v>
      </c>
      <c r="K7" s="21">
        <f t="shared" si="4"/>
        <v>0</v>
      </c>
      <c r="L7" s="21">
        <f t="shared" si="4"/>
        <v>0</v>
      </c>
      <c r="M7" s="21">
        <f t="shared" si="4"/>
        <v>1</v>
      </c>
      <c r="N7" s="35">
        <f t="shared" si="2"/>
        <v>24</v>
      </c>
    </row>
    <row r="8" spans="1:14" ht="31.5" x14ac:dyDescent="0.25">
      <c r="A8" s="55" t="s">
        <v>35</v>
      </c>
      <c r="B8" s="21">
        <f t="shared" ref="B8:M8" si="5">+B48+B88</f>
        <v>1</v>
      </c>
      <c r="C8" s="21">
        <f t="shared" si="5"/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si="5"/>
        <v>1</v>
      </c>
      <c r="K8" s="21">
        <f t="shared" si="5"/>
        <v>1</v>
      </c>
      <c r="L8" s="21">
        <f t="shared" si="5"/>
        <v>0</v>
      </c>
      <c r="M8" s="21">
        <f t="shared" si="5"/>
        <v>0</v>
      </c>
      <c r="N8" s="35">
        <f t="shared" si="2"/>
        <v>3</v>
      </c>
    </row>
    <row r="9" spans="1:14" ht="15.75" x14ac:dyDescent="0.25">
      <c r="A9" s="55" t="s">
        <v>36</v>
      </c>
      <c r="B9" s="21">
        <f t="shared" ref="B9:M9" si="6">+B49+B89</f>
        <v>0</v>
      </c>
      <c r="C9" s="21">
        <f t="shared" si="6"/>
        <v>0</v>
      </c>
      <c r="D9" s="21">
        <f t="shared" si="6"/>
        <v>0</v>
      </c>
      <c r="E9" s="21">
        <f t="shared" si="6"/>
        <v>0</v>
      </c>
      <c r="F9" s="21">
        <f t="shared" si="6"/>
        <v>0</v>
      </c>
      <c r="G9" s="21">
        <f t="shared" si="6"/>
        <v>0</v>
      </c>
      <c r="H9" s="21">
        <f t="shared" si="6"/>
        <v>0</v>
      </c>
      <c r="I9" s="21">
        <f t="shared" si="6"/>
        <v>0</v>
      </c>
      <c r="J9" s="21">
        <f t="shared" si="6"/>
        <v>0</v>
      </c>
      <c r="K9" s="21">
        <f t="shared" si="6"/>
        <v>0</v>
      </c>
      <c r="L9" s="21">
        <f t="shared" si="6"/>
        <v>0</v>
      </c>
      <c r="M9" s="21">
        <f t="shared" si="6"/>
        <v>0</v>
      </c>
      <c r="N9" s="35">
        <f t="shared" si="2"/>
        <v>0</v>
      </c>
    </row>
    <row r="10" spans="1:14" ht="15.75" x14ac:dyDescent="0.25">
      <c r="A10" s="55" t="s">
        <v>37</v>
      </c>
      <c r="B10" s="21">
        <f t="shared" ref="B10:M10" si="7">+B50+B90</f>
        <v>6</v>
      </c>
      <c r="C10" s="21">
        <f t="shared" si="7"/>
        <v>3</v>
      </c>
      <c r="D10" s="21">
        <f t="shared" si="7"/>
        <v>11</v>
      </c>
      <c r="E10" s="21">
        <f t="shared" si="7"/>
        <v>18</v>
      </c>
      <c r="F10" s="21">
        <f t="shared" si="7"/>
        <v>14</v>
      </c>
      <c r="G10" s="21">
        <f t="shared" si="7"/>
        <v>10</v>
      </c>
      <c r="H10" s="21">
        <f t="shared" si="7"/>
        <v>7</v>
      </c>
      <c r="I10" s="21">
        <f t="shared" si="7"/>
        <v>11</v>
      </c>
      <c r="J10" s="21">
        <f t="shared" si="7"/>
        <v>8</v>
      </c>
      <c r="K10" s="21">
        <f t="shared" si="7"/>
        <v>12</v>
      </c>
      <c r="L10" s="21">
        <f t="shared" si="7"/>
        <v>9</v>
      </c>
      <c r="M10" s="21">
        <f t="shared" si="7"/>
        <v>4</v>
      </c>
      <c r="N10" s="35">
        <f t="shared" si="2"/>
        <v>113</v>
      </c>
    </row>
    <row r="11" spans="1:14" ht="15.75" x14ac:dyDescent="0.25">
      <c r="A11" s="55" t="s">
        <v>38</v>
      </c>
      <c r="B11" s="21">
        <f t="shared" ref="B11:M11" si="8">+B51+B91</f>
        <v>5</v>
      </c>
      <c r="C11" s="21">
        <f t="shared" si="8"/>
        <v>2</v>
      </c>
      <c r="D11" s="21">
        <f t="shared" si="8"/>
        <v>1</v>
      </c>
      <c r="E11" s="21">
        <f t="shared" si="8"/>
        <v>5</v>
      </c>
      <c r="F11" s="21">
        <f t="shared" si="8"/>
        <v>3</v>
      </c>
      <c r="G11" s="21">
        <f t="shared" si="8"/>
        <v>3</v>
      </c>
      <c r="H11" s="21">
        <f t="shared" si="8"/>
        <v>7</v>
      </c>
      <c r="I11" s="21">
        <f t="shared" si="8"/>
        <v>12</v>
      </c>
      <c r="J11" s="21">
        <f t="shared" si="8"/>
        <v>5</v>
      </c>
      <c r="K11" s="21">
        <f t="shared" si="8"/>
        <v>0</v>
      </c>
      <c r="L11" s="21">
        <f t="shared" si="8"/>
        <v>5</v>
      </c>
      <c r="M11" s="21">
        <f t="shared" si="8"/>
        <v>0</v>
      </c>
      <c r="N11" s="35">
        <f t="shared" si="2"/>
        <v>48</v>
      </c>
    </row>
    <row r="12" spans="1:14" ht="15.75" x14ac:dyDescent="0.25">
      <c r="A12" s="55" t="s">
        <v>39</v>
      </c>
      <c r="B12" s="21">
        <f t="shared" ref="B12:M12" si="9">+B52+B92</f>
        <v>22</v>
      </c>
      <c r="C12" s="21">
        <f t="shared" si="9"/>
        <v>20</v>
      </c>
      <c r="D12" s="21">
        <f t="shared" si="9"/>
        <v>14</v>
      </c>
      <c r="E12" s="21">
        <f t="shared" si="9"/>
        <v>18</v>
      </c>
      <c r="F12" s="21">
        <f t="shared" si="9"/>
        <v>25</v>
      </c>
      <c r="G12" s="21">
        <f t="shared" si="9"/>
        <v>14</v>
      </c>
      <c r="H12" s="21">
        <f t="shared" si="9"/>
        <v>21</v>
      </c>
      <c r="I12" s="21">
        <f t="shared" si="9"/>
        <v>23</v>
      </c>
      <c r="J12" s="21">
        <f t="shared" si="9"/>
        <v>19</v>
      </c>
      <c r="K12" s="21">
        <f t="shared" si="9"/>
        <v>24</v>
      </c>
      <c r="L12" s="21">
        <f t="shared" si="9"/>
        <v>16</v>
      </c>
      <c r="M12" s="21">
        <f t="shared" si="9"/>
        <v>8</v>
      </c>
      <c r="N12" s="35">
        <f t="shared" si="2"/>
        <v>224</v>
      </c>
    </row>
    <row r="13" spans="1:14" ht="15.75" x14ac:dyDescent="0.25">
      <c r="A13" s="56" t="s">
        <v>40</v>
      </c>
      <c r="B13" s="21">
        <f t="shared" ref="B13:M13" si="10">+B53+B93</f>
        <v>3</v>
      </c>
      <c r="C13" s="21">
        <f t="shared" si="10"/>
        <v>2</v>
      </c>
      <c r="D13" s="21">
        <f t="shared" si="10"/>
        <v>2</v>
      </c>
      <c r="E13" s="21">
        <f t="shared" si="10"/>
        <v>3</v>
      </c>
      <c r="F13" s="21">
        <f t="shared" si="10"/>
        <v>4</v>
      </c>
      <c r="G13" s="21">
        <f t="shared" si="10"/>
        <v>1</v>
      </c>
      <c r="H13" s="21">
        <f t="shared" si="10"/>
        <v>3</v>
      </c>
      <c r="I13" s="21">
        <f t="shared" si="10"/>
        <v>7</v>
      </c>
      <c r="J13" s="21">
        <f t="shared" si="10"/>
        <v>2</v>
      </c>
      <c r="K13" s="21">
        <f t="shared" si="10"/>
        <v>6</v>
      </c>
      <c r="L13" s="21">
        <f t="shared" si="10"/>
        <v>2</v>
      </c>
      <c r="M13" s="21">
        <f t="shared" si="10"/>
        <v>2</v>
      </c>
      <c r="N13" s="35">
        <f t="shared" si="2"/>
        <v>37</v>
      </c>
    </row>
    <row r="14" spans="1:14" ht="31.5" x14ac:dyDescent="0.25">
      <c r="A14" s="56" t="s">
        <v>41</v>
      </c>
      <c r="B14" s="21">
        <f t="shared" ref="B14:M14" si="11">+B54+B94</f>
        <v>567</v>
      </c>
      <c r="C14" s="21">
        <f t="shared" si="11"/>
        <v>475</v>
      </c>
      <c r="D14" s="21">
        <f t="shared" si="11"/>
        <v>488</v>
      </c>
      <c r="E14" s="21">
        <f t="shared" si="11"/>
        <v>593</v>
      </c>
      <c r="F14" s="21">
        <f t="shared" si="11"/>
        <v>626</v>
      </c>
      <c r="G14" s="21">
        <f t="shared" si="11"/>
        <v>555</v>
      </c>
      <c r="H14" s="21">
        <f t="shared" si="11"/>
        <v>341</v>
      </c>
      <c r="I14" s="21">
        <f t="shared" si="11"/>
        <v>668</v>
      </c>
      <c r="J14" s="21">
        <f t="shared" si="11"/>
        <v>484</v>
      </c>
      <c r="K14" s="21">
        <f t="shared" si="11"/>
        <v>602</v>
      </c>
      <c r="L14" s="21">
        <f t="shared" si="11"/>
        <v>460</v>
      </c>
      <c r="M14" s="21">
        <f t="shared" si="11"/>
        <v>256</v>
      </c>
      <c r="N14" s="35">
        <f t="shared" si="2"/>
        <v>6115</v>
      </c>
    </row>
    <row r="15" spans="1:14" ht="15.75" x14ac:dyDescent="0.25">
      <c r="A15" s="56" t="s">
        <v>42</v>
      </c>
      <c r="B15" s="21">
        <f t="shared" ref="B15:M15" si="12">+B55+B95</f>
        <v>519</v>
      </c>
      <c r="C15" s="21">
        <f t="shared" si="12"/>
        <v>460</v>
      </c>
      <c r="D15" s="21">
        <f t="shared" si="12"/>
        <v>459</v>
      </c>
      <c r="E15" s="21">
        <f t="shared" si="12"/>
        <v>562</v>
      </c>
      <c r="F15" s="21">
        <f t="shared" si="12"/>
        <v>586</v>
      </c>
      <c r="G15" s="21">
        <f t="shared" si="12"/>
        <v>680</v>
      </c>
      <c r="H15" s="21">
        <f t="shared" si="12"/>
        <v>429</v>
      </c>
      <c r="I15" s="21">
        <f t="shared" si="12"/>
        <v>575</v>
      </c>
      <c r="J15" s="21">
        <f t="shared" si="12"/>
        <v>373</v>
      </c>
      <c r="K15" s="21">
        <f t="shared" si="12"/>
        <v>537</v>
      </c>
      <c r="L15" s="21">
        <f t="shared" si="12"/>
        <v>518</v>
      </c>
      <c r="M15" s="21">
        <f t="shared" si="12"/>
        <v>238</v>
      </c>
      <c r="N15" s="35">
        <f t="shared" si="2"/>
        <v>5936</v>
      </c>
    </row>
    <row r="16" spans="1:14" ht="31.5" x14ac:dyDescent="0.25">
      <c r="A16" s="56" t="s">
        <v>43</v>
      </c>
      <c r="B16" s="21">
        <f t="shared" ref="B16:M16" si="13">+B56+B96</f>
        <v>532</v>
      </c>
      <c r="C16" s="21">
        <f t="shared" si="13"/>
        <v>1042</v>
      </c>
      <c r="D16" s="21">
        <f t="shared" si="13"/>
        <v>717</v>
      </c>
      <c r="E16" s="21">
        <f t="shared" si="13"/>
        <v>782</v>
      </c>
      <c r="F16" s="21">
        <f t="shared" si="13"/>
        <v>887</v>
      </c>
      <c r="G16" s="21">
        <f t="shared" si="13"/>
        <v>938</v>
      </c>
      <c r="H16" s="21">
        <f t="shared" si="13"/>
        <v>420</v>
      </c>
      <c r="I16" s="21">
        <f t="shared" si="13"/>
        <v>929</v>
      </c>
      <c r="J16" s="21">
        <f t="shared" si="13"/>
        <v>930</v>
      </c>
      <c r="K16" s="21">
        <f t="shared" si="13"/>
        <v>850</v>
      </c>
      <c r="L16" s="21">
        <f t="shared" si="13"/>
        <v>1078</v>
      </c>
      <c r="M16" s="21">
        <f t="shared" si="13"/>
        <v>957</v>
      </c>
      <c r="N16" s="35">
        <f t="shared" si="2"/>
        <v>10062</v>
      </c>
    </row>
    <row r="17" spans="1:14" ht="31.5" x14ac:dyDescent="0.25">
      <c r="A17" s="56" t="s">
        <v>44</v>
      </c>
      <c r="B17" s="21">
        <f t="shared" ref="B17:M17" si="14">+B57+B97</f>
        <v>18</v>
      </c>
      <c r="C17" s="21">
        <f t="shared" si="14"/>
        <v>7</v>
      </c>
      <c r="D17" s="21">
        <f t="shared" si="14"/>
        <v>9</v>
      </c>
      <c r="E17" s="21">
        <f t="shared" si="14"/>
        <v>8</v>
      </c>
      <c r="F17" s="21">
        <f t="shared" si="14"/>
        <v>10</v>
      </c>
      <c r="G17" s="21">
        <f t="shared" si="14"/>
        <v>13</v>
      </c>
      <c r="H17" s="21">
        <f t="shared" si="14"/>
        <v>19</v>
      </c>
      <c r="I17" s="21">
        <f t="shared" si="14"/>
        <v>9</v>
      </c>
      <c r="J17" s="21">
        <f t="shared" si="14"/>
        <v>18</v>
      </c>
      <c r="K17" s="21">
        <f t="shared" si="14"/>
        <v>14</v>
      </c>
      <c r="L17" s="21">
        <f t="shared" si="14"/>
        <v>13</v>
      </c>
      <c r="M17" s="21">
        <f t="shared" si="14"/>
        <v>1</v>
      </c>
      <c r="N17" s="35">
        <f t="shared" si="2"/>
        <v>139</v>
      </c>
    </row>
    <row r="18" spans="1:14" ht="31.5" x14ac:dyDescent="0.25">
      <c r="A18" s="56" t="s">
        <v>45</v>
      </c>
      <c r="B18" s="21">
        <f t="shared" ref="B18:M18" si="15">+B58+B98</f>
        <v>10</v>
      </c>
      <c r="C18" s="21">
        <f t="shared" si="15"/>
        <v>10</v>
      </c>
      <c r="D18" s="21">
        <f t="shared" si="15"/>
        <v>11</v>
      </c>
      <c r="E18" s="21">
        <f t="shared" si="15"/>
        <v>19</v>
      </c>
      <c r="F18" s="21">
        <f t="shared" si="15"/>
        <v>23</v>
      </c>
      <c r="G18" s="21">
        <f t="shared" si="15"/>
        <v>10</v>
      </c>
      <c r="H18" s="21">
        <f t="shared" si="15"/>
        <v>7</v>
      </c>
      <c r="I18" s="21">
        <f t="shared" si="15"/>
        <v>11</v>
      </c>
      <c r="J18" s="21">
        <f t="shared" si="15"/>
        <v>8</v>
      </c>
      <c r="K18" s="21">
        <f t="shared" si="15"/>
        <v>15</v>
      </c>
      <c r="L18" s="21">
        <f t="shared" si="15"/>
        <v>19</v>
      </c>
      <c r="M18" s="21">
        <f t="shared" si="15"/>
        <v>6</v>
      </c>
      <c r="N18" s="35">
        <f t="shared" si="2"/>
        <v>149</v>
      </c>
    </row>
    <row r="19" spans="1:14" ht="15.75" x14ac:dyDescent="0.2">
      <c r="A19" s="57" t="s">
        <v>13</v>
      </c>
      <c r="B19" s="22">
        <f t="shared" ref="B19:M19" si="16">+B59+B99</f>
        <v>9</v>
      </c>
      <c r="C19" s="22">
        <f t="shared" si="16"/>
        <v>10</v>
      </c>
      <c r="D19" s="22">
        <f t="shared" si="16"/>
        <v>11</v>
      </c>
      <c r="E19" s="22">
        <f t="shared" si="16"/>
        <v>18</v>
      </c>
      <c r="F19" s="22">
        <f t="shared" si="16"/>
        <v>19</v>
      </c>
      <c r="G19" s="22">
        <f t="shared" si="16"/>
        <v>9</v>
      </c>
      <c r="H19" s="22">
        <f t="shared" si="16"/>
        <v>7</v>
      </c>
      <c r="I19" s="22">
        <f t="shared" si="16"/>
        <v>11</v>
      </c>
      <c r="J19" s="22">
        <f t="shared" si="16"/>
        <v>8</v>
      </c>
      <c r="K19" s="22">
        <f t="shared" si="16"/>
        <v>14</v>
      </c>
      <c r="L19" s="22">
        <f t="shared" si="16"/>
        <v>18</v>
      </c>
      <c r="M19" s="22">
        <f t="shared" si="16"/>
        <v>6</v>
      </c>
      <c r="N19" s="51">
        <f t="shared" si="2"/>
        <v>140</v>
      </c>
    </row>
    <row r="20" spans="1:14" ht="15.75" x14ac:dyDescent="0.2">
      <c r="A20" s="57" t="s">
        <v>14</v>
      </c>
      <c r="B20" s="22">
        <f t="shared" ref="B20:M20" si="17">+B60+B100</f>
        <v>1</v>
      </c>
      <c r="C20" s="22">
        <f t="shared" si="17"/>
        <v>0</v>
      </c>
      <c r="D20" s="22">
        <f t="shared" si="17"/>
        <v>0</v>
      </c>
      <c r="E20" s="22">
        <f t="shared" si="17"/>
        <v>1</v>
      </c>
      <c r="F20" s="22">
        <f t="shared" si="17"/>
        <v>4</v>
      </c>
      <c r="G20" s="22">
        <f t="shared" si="17"/>
        <v>1</v>
      </c>
      <c r="H20" s="22">
        <f t="shared" si="17"/>
        <v>0</v>
      </c>
      <c r="I20" s="22">
        <f t="shared" si="17"/>
        <v>0</v>
      </c>
      <c r="J20" s="22">
        <f t="shared" si="17"/>
        <v>0</v>
      </c>
      <c r="K20" s="22">
        <f t="shared" si="17"/>
        <v>1</v>
      </c>
      <c r="L20" s="22">
        <f t="shared" si="17"/>
        <v>1</v>
      </c>
      <c r="M20" s="22">
        <f t="shared" si="17"/>
        <v>0</v>
      </c>
      <c r="N20" s="51">
        <f t="shared" si="2"/>
        <v>9</v>
      </c>
    </row>
    <row r="21" spans="1:14" s="18" customFormat="1" ht="31.5" x14ac:dyDescent="0.25">
      <c r="A21" s="58" t="s">
        <v>46</v>
      </c>
      <c r="B21" s="21">
        <f t="shared" ref="B21:M21" si="18">+B61+B101</f>
        <v>20</v>
      </c>
      <c r="C21" s="21">
        <f t="shared" si="18"/>
        <v>8</v>
      </c>
      <c r="D21" s="21">
        <f t="shared" si="18"/>
        <v>21</v>
      </c>
      <c r="E21" s="21">
        <f t="shared" si="18"/>
        <v>6</v>
      </c>
      <c r="F21" s="21">
        <f t="shared" si="18"/>
        <v>20</v>
      </c>
      <c r="G21" s="21">
        <f t="shared" si="18"/>
        <v>8</v>
      </c>
      <c r="H21" s="21">
        <f t="shared" si="18"/>
        <v>6</v>
      </c>
      <c r="I21" s="21">
        <f t="shared" si="18"/>
        <v>15</v>
      </c>
      <c r="J21" s="21">
        <f t="shared" si="18"/>
        <v>9</v>
      </c>
      <c r="K21" s="21">
        <f t="shared" si="18"/>
        <v>14</v>
      </c>
      <c r="L21" s="21">
        <f t="shared" si="18"/>
        <v>11</v>
      </c>
      <c r="M21" s="21">
        <f t="shared" si="18"/>
        <v>10</v>
      </c>
      <c r="N21" s="51">
        <f t="shared" si="2"/>
        <v>148</v>
      </c>
    </row>
    <row r="22" spans="1:14" s="18" customFormat="1" ht="31.5" x14ac:dyDescent="0.25">
      <c r="A22" s="58" t="s">
        <v>47</v>
      </c>
      <c r="B22" s="21">
        <f t="shared" ref="B22:M22" si="19">+B62+B102</f>
        <v>33</v>
      </c>
      <c r="C22" s="21">
        <f t="shared" si="19"/>
        <v>25</v>
      </c>
      <c r="D22" s="21">
        <f t="shared" si="19"/>
        <v>21</v>
      </c>
      <c r="E22" s="21">
        <f t="shared" si="19"/>
        <v>32</v>
      </c>
      <c r="F22" s="21">
        <f t="shared" si="19"/>
        <v>31</v>
      </c>
      <c r="G22" s="21">
        <f t="shared" si="19"/>
        <v>32</v>
      </c>
      <c r="H22" s="21">
        <f t="shared" si="19"/>
        <v>8</v>
      </c>
      <c r="I22" s="21">
        <f t="shared" si="19"/>
        <v>38</v>
      </c>
      <c r="J22" s="21">
        <f t="shared" si="19"/>
        <v>23</v>
      </c>
      <c r="K22" s="21">
        <f t="shared" si="19"/>
        <v>10</v>
      </c>
      <c r="L22" s="21">
        <f t="shared" si="19"/>
        <v>19</v>
      </c>
      <c r="M22" s="21">
        <f t="shared" si="19"/>
        <v>9</v>
      </c>
      <c r="N22" s="51">
        <f t="shared" si="2"/>
        <v>281</v>
      </c>
    </row>
    <row r="23" spans="1:14" s="18" customFormat="1" ht="15.75" x14ac:dyDescent="0.25">
      <c r="A23" s="58" t="s">
        <v>48</v>
      </c>
      <c r="B23" s="21">
        <f t="shared" ref="B23:M23" si="20">+B63+B103</f>
        <v>1</v>
      </c>
      <c r="C23" s="21">
        <f t="shared" si="20"/>
        <v>1</v>
      </c>
      <c r="D23" s="21">
        <f t="shared" si="20"/>
        <v>0</v>
      </c>
      <c r="E23" s="21">
        <f t="shared" si="20"/>
        <v>3</v>
      </c>
      <c r="F23" s="21">
        <f t="shared" si="20"/>
        <v>1</v>
      </c>
      <c r="G23" s="21">
        <f t="shared" si="20"/>
        <v>0</v>
      </c>
      <c r="H23" s="21">
        <f t="shared" si="20"/>
        <v>1</v>
      </c>
      <c r="I23" s="21">
        <f t="shared" si="20"/>
        <v>3</v>
      </c>
      <c r="J23" s="21">
        <f t="shared" si="20"/>
        <v>2</v>
      </c>
      <c r="K23" s="21">
        <f t="shared" si="20"/>
        <v>2</v>
      </c>
      <c r="L23" s="21">
        <f t="shared" si="20"/>
        <v>0</v>
      </c>
      <c r="M23" s="21">
        <f t="shared" si="20"/>
        <v>0</v>
      </c>
      <c r="N23" s="51">
        <f t="shared" si="2"/>
        <v>14</v>
      </c>
    </row>
    <row r="24" spans="1:14" s="18" customFormat="1" ht="15.75" x14ac:dyDescent="0.25">
      <c r="A24" s="58" t="s">
        <v>49</v>
      </c>
      <c r="B24" s="21">
        <f t="shared" ref="B24:M24" si="21">+B64+B104</f>
        <v>0</v>
      </c>
      <c r="C24" s="21">
        <f t="shared" si="21"/>
        <v>0</v>
      </c>
      <c r="D24" s="21">
        <f t="shared" si="21"/>
        <v>0</v>
      </c>
      <c r="E24" s="21">
        <f t="shared" si="21"/>
        <v>0</v>
      </c>
      <c r="F24" s="21">
        <f t="shared" si="21"/>
        <v>0</v>
      </c>
      <c r="G24" s="21">
        <f t="shared" si="21"/>
        <v>0</v>
      </c>
      <c r="H24" s="21">
        <f t="shared" si="21"/>
        <v>0</v>
      </c>
      <c r="I24" s="21">
        <f t="shared" si="21"/>
        <v>0</v>
      </c>
      <c r="J24" s="21">
        <f t="shared" si="21"/>
        <v>0</v>
      </c>
      <c r="K24" s="21">
        <f t="shared" si="21"/>
        <v>0</v>
      </c>
      <c r="L24" s="21">
        <f t="shared" si="21"/>
        <v>0</v>
      </c>
      <c r="M24" s="21">
        <f t="shared" si="21"/>
        <v>0</v>
      </c>
      <c r="N24" s="51">
        <f t="shared" si="2"/>
        <v>0</v>
      </c>
    </row>
    <row r="25" spans="1:14" s="18" customFormat="1" ht="15.75" x14ac:dyDescent="0.25">
      <c r="A25" s="58" t="s">
        <v>50</v>
      </c>
      <c r="B25" s="21">
        <f t="shared" ref="B25:M25" si="22">+B65+B105</f>
        <v>0</v>
      </c>
      <c r="C25" s="21">
        <f t="shared" si="22"/>
        <v>0</v>
      </c>
      <c r="D25" s="21">
        <f t="shared" si="22"/>
        <v>0</v>
      </c>
      <c r="E25" s="21">
        <f t="shared" si="22"/>
        <v>0</v>
      </c>
      <c r="F25" s="21">
        <f t="shared" si="22"/>
        <v>1</v>
      </c>
      <c r="G25" s="21">
        <f t="shared" si="22"/>
        <v>2</v>
      </c>
      <c r="H25" s="21">
        <f t="shared" si="22"/>
        <v>0</v>
      </c>
      <c r="I25" s="21">
        <f t="shared" si="22"/>
        <v>2</v>
      </c>
      <c r="J25" s="21">
        <f t="shared" si="22"/>
        <v>1</v>
      </c>
      <c r="K25" s="21">
        <f t="shared" si="22"/>
        <v>2</v>
      </c>
      <c r="L25" s="21">
        <f t="shared" si="22"/>
        <v>1</v>
      </c>
      <c r="M25" s="21">
        <f t="shared" si="22"/>
        <v>0</v>
      </c>
      <c r="N25" s="51">
        <f t="shared" si="2"/>
        <v>9</v>
      </c>
    </row>
    <row r="26" spans="1:14" ht="31.5" x14ac:dyDescent="0.25">
      <c r="A26" s="55" t="s">
        <v>51</v>
      </c>
      <c r="B26" s="21">
        <f t="shared" ref="B26:M26" si="23">+B66+B106</f>
        <v>3</v>
      </c>
      <c r="C26" s="21">
        <f t="shared" si="23"/>
        <v>0</v>
      </c>
      <c r="D26" s="21">
        <f t="shared" si="23"/>
        <v>2</v>
      </c>
      <c r="E26" s="21">
        <f t="shared" si="23"/>
        <v>3</v>
      </c>
      <c r="F26" s="21">
        <f t="shared" si="23"/>
        <v>4</v>
      </c>
      <c r="G26" s="21">
        <f t="shared" si="23"/>
        <v>1</v>
      </c>
      <c r="H26" s="21">
        <f t="shared" si="23"/>
        <v>1</v>
      </c>
      <c r="I26" s="21">
        <f t="shared" si="23"/>
        <v>1</v>
      </c>
      <c r="J26" s="21">
        <f t="shared" si="23"/>
        <v>0</v>
      </c>
      <c r="K26" s="21">
        <f t="shared" si="23"/>
        <v>2</v>
      </c>
      <c r="L26" s="21">
        <f t="shared" si="23"/>
        <v>5</v>
      </c>
      <c r="M26" s="21">
        <f t="shared" si="23"/>
        <v>1</v>
      </c>
      <c r="N26" s="51">
        <f t="shared" si="2"/>
        <v>23</v>
      </c>
    </row>
    <row r="27" spans="1:14" ht="31.5" x14ac:dyDescent="0.25">
      <c r="A27" s="55" t="s">
        <v>52</v>
      </c>
      <c r="B27" s="21">
        <f t="shared" ref="B27:M27" si="24">+B67+B107</f>
        <v>5</v>
      </c>
      <c r="C27" s="21">
        <f t="shared" si="24"/>
        <v>2</v>
      </c>
      <c r="D27" s="21">
        <f t="shared" si="24"/>
        <v>2</v>
      </c>
      <c r="E27" s="21">
        <f t="shared" si="24"/>
        <v>1</v>
      </c>
      <c r="F27" s="21">
        <f t="shared" si="24"/>
        <v>4</v>
      </c>
      <c r="G27" s="21">
        <f t="shared" si="24"/>
        <v>1</v>
      </c>
      <c r="H27" s="21">
        <f t="shared" si="24"/>
        <v>2</v>
      </c>
      <c r="I27" s="21">
        <f t="shared" si="24"/>
        <v>3</v>
      </c>
      <c r="J27" s="21">
        <f t="shared" si="24"/>
        <v>2</v>
      </c>
      <c r="K27" s="21">
        <f t="shared" si="24"/>
        <v>3</v>
      </c>
      <c r="L27" s="21">
        <f t="shared" si="24"/>
        <v>3</v>
      </c>
      <c r="M27" s="21">
        <f t="shared" si="24"/>
        <v>2</v>
      </c>
      <c r="N27" s="51">
        <f t="shared" si="2"/>
        <v>30</v>
      </c>
    </row>
    <row r="28" spans="1:14" ht="31.5" x14ac:dyDescent="0.25">
      <c r="A28" s="55" t="s">
        <v>53</v>
      </c>
      <c r="B28" s="21">
        <f t="shared" ref="B28:M28" si="25">+B68+B108</f>
        <v>7</v>
      </c>
      <c r="C28" s="21">
        <f t="shared" si="25"/>
        <v>0</v>
      </c>
      <c r="D28" s="21">
        <f t="shared" si="25"/>
        <v>3</v>
      </c>
      <c r="E28" s="21">
        <f t="shared" si="25"/>
        <v>5</v>
      </c>
      <c r="F28" s="21">
        <f t="shared" si="25"/>
        <v>4</v>
      </c>
      <c r="G28" s="21">
        <f t="shared" si="25"/>
        <v>1</v>
      </c>
      <c r="H28" s="21">
        <f t="shared" si="25"/>
        <v>3</v>
      </c>
      <c r="I28" s="21">
        <f t="shared" si="25"/>
        <v>6</v>
      </c>
      <c r="J28" s="21">
        <f t="shared" si="25"/>
        <v>3</v>
      </c>
      <c r="K28" s="21">
        <f t="shared" si="25"/>
        <v>2</v>
      </c>
      <c r="L28" s="21">
        <f t="shared" si="25"/>
        <v>2</v>
      </c>
      <c r="M28" s="21">
        <f t="shared" si="25"/>
        <v>6</v>
      </c>
      <c r="N28" s="51">
        <f t="shared" si="2"/>
        <v>42</v>
      </c>
    </row>
    <row r="29" spans="1:14" ht="15.75" x14ac:dyDescent="0.2">
      <c r="A29" s="57" t="s">
        <v>15</v>
      </c>
      <c r="B29" s="22">
        <f t="shared" ref="B29:M29" si="26">+B69+B109</f>
        <v>3</v>
      </c>
      <c r="C29" s="22">
        <f t="shared" si="26"/>
        <v>0</v>
      </c>
      <c r="D29" s="22">
        <f t="shared" si="26"/>
        <v>1</v>
      </c>
      <c r="E29" s="22">
        <f t="shared" si="26"/>
        <v>3</v>
      </c>
      <c r="F29" s="22">
        <f t="shared" si="26"/>
        <v>2</v>
      </c>
      <c r="G29" s="22">
        <f t="shared" si="26"/>
        <v>0</v>
      </c>
      <c r="H29" s="22">
        <f t="shared" si="26"/>
        <v>2</v>
      </c>
      <c r="I29" s="22">
        <f t="shared" si="26"/>
        <v>1</v>
      </c>
      <c r="J29" s="22">
        <f t="shared" si="26"/>
        <v>1</v>
      </c>
      <c r="K29" s="22">
        <f t="shared" si="26"/>
        <v>1</v>
      </c>
      <c r="L29" s="22">
        <f t="shared" si="26"/>
        <v>0</v>
      </c>
      <c r="M29" s="22">
        <f t="shared" si="26"/>
        <v>2</v>
      </c>
      <c r="N29" s="51">
        <f t="shared" si="2"/>
        <v>16</v>
      </c>
    </row>
    <row r="30" spans="1:14" ht="15.75" x14ac:dyDescent="0.2">
      <c r="A30" s="57" t="s">
        <v>16</v>
      </c>
      <c r="B30" s="22">
        <f t="shared" ref="B30:M30" si="27">+B70+B110</f>
        <v>2</v>
      </c>
      <c r="C30" s="22">
        <f t="shared" si="27"/>
        <v>0</v>
      </c>
      <c r="D30" s="22">
        <f t="shared" si="27"/>
        <v>0</v>
      </c>
      <c r="E30" s="22">
        <f t="shared" si="27"/>
        <v>0</v>
      </c>
      <c r="F30" s="22">
        <f t="shared" si="27"/>
        <v>1</v>
      </c>
      <c r="G30" s="22">
        <f t="shared" si="27"/>
        <v>1</v>
      </c>
      <c r="H30" s="22">
        <f t="shared" si="27"/>
        <v>0</v>
      </c>
      <c r="I30" s="22">
        <f t="shared" si="27"/>
        <v>2</v>
      </c>
      <c r="J30" s="22">
        <f t="shared" si="27"/>
        <v>0</v>
      </c>
      <c r="K30" s="22">
        <f t="shared" si="27"/>
        <v>0</v>
      </c>
      <c r="L30" s="22">
        <f t="shared" si="27"/>
        <v>0</v>
      </c>
      <c r="M30" s="22">
        <f t="shared" si="27"/>
        <v>0</v>
      </c>
      <c r="N30" s="51">
        <f t="shared" si="2"/>
        <v>6</v>
      </c>
    </row>
    <row r="31" spans="1:14" ht="15.75" x14ac:dyDescent="0.2">
      <c r="A31" s="57" t="s">
        <v>17</v>
      </c>
      <c r="B31" s="22">
        <f t="shared" ref="B31:M31" si="28">+B71+B111</f>
        <v>2</v>
      </c>
      <c r="C31" s="22">
        <f t="shared" si="28"/>
        <v>0</v>
      </c>
      <c r="D31" s="22">
        <f t="shared" si="28"/>
        <v>2</v>
      </c>
      <c r="E31" s="22">
        <f t="shared" si="28"/>
        <v>0</v>
      </c>
      <c r="F31" s="22">
        <f t="shared" si="28"/>
        <v>1</v>
      </c>
      <c r="G31" s="22">
        <f t="shared" si="28"/>
        <v>0</v>
      </c>
      <c r="H31" s="22">
        <f t="shared" si="28"/>
        <v>0</v>
      </c>
      <c r="I31" s="22">
        <f t="shared" si="28"/>
        <v>1</v>
      </c>
      <c r="J31" s="22">
        <f t="shared" si="28"/>
        <v>2</v>
      </c>
      <c r="K31" s="22">
        <f t="shared" si="28"/>
        <v>0</v>
      </c>
      <c r="L31" s="22">
        <f t="shared" si="28"/>
        <v>2</v>
      </c>
      <c r="M31" s="22">
        <f t="shared" si="28"/>
        <v>3</v>
      </c>
      <c r="N31" s="51">
        <f t="shared" si="2"/>
        <v>13</v>
      </c>
    </row>
    <row r="32" spans="1:14" ht="15.75" x14ac:dyDescent="0.2">
      <c r="A32" s="57" t="s">
        <v>18</v>
      </c>
      <c r="B32" s="22">
        <f t="shared" ref="B32:M32" si="29">+B72+B112</f>
        <v>0</v>
      </c>
      <c r="C32" s="22">
        <f t="shared" si="29"/>
        <v>0</v>
      </c>
      <c r="D32" s="22">
        <f t="shared" si="29"/>
        <v>0</v>
      </c>
      <c r="E32" s="22">
        <f t="shared" si="29"/>
        <v>2</v>
      </c>
      <c r="F32" s="22">
        <f t="shared" si="29"/>
        <v>0</v>
      </c>
      <c r="G32" s="22">
        <f t="shared" si="29"/>
        <v>0</v>
      </c>
      <c r="H32" s="22">
        <f t="shared" si="29"/>
        <v>1</v>
      </c>
      <c r="I32" s="22">
        <f t="shared" si="29"/>
        <v>2</v>
      </c>
      <c r="J32" s="22">
        <f t="shared" si="29"/>
        <v>0</v>
      </c>
      <c r="K32" s="22">
        <f t="shared" si="29"/>
        <v>1</v>
      </c>
      <c r="L32" s="22">
        <f t="shared" si="29"/>
        <v>0</v>
      </c>
      <c r="M32" s="22">
        <f t="shared" si="29"/>
        <v>1</v>
      </c>
      <c r="N32" s="51">
        <f t="shared" si="2"/>
        <v>7</v>
      </c>
    </row>
    <row r="33" spans="1:14" ht="15.75" x14ac:dyDescent="0.25">
      <c r="A33" s="55" t="s">
        <v>54</v>
      </c>
      <c r="B33" s="21">
        <f t="shared" ref="B33:M33" si="30">+B73+B113</f>
        <v>3</v>
      </c>
      <c r="C33" s="21">
        <f t="shared" si="30"/>
        <v>4</v>
      </c>
      <c r="D33" s="21">
        <f t="shared" si="30"/>
        <v>2</v>
      </c>
      <c r="E33" s="21">
        <f t="shared" si="30"/>
        <v>6</v>
      </c>
      <c r="F33" s="21">
        <f t="shared" si="30"/>
        <v>6</v>
      </c>
      <c r="G33" s="21">
        <f t="shared" si="30"/>
        <v>3</v>
      </c>
      <c r="H33" s="21">
        <f t="shared" si="30"/>
        <v>6</v>
      </c>
      <c r="I33" s="21">
        <f t="shared" si="30"/>
        <v>8</v>
      </c>
      <c r="J33" s="21">
        <f t="shared" si="30"/>
        <v>1</v>
      </c>
      <c r="K33" s="21">
        <f t="shared" si="30"/>
        <v>5</v>
      </c>
      <c r="L33" s="21">
        <f t="shared" si="30"/>
        <v>4</v>
      </c>
      <c r="M33" s="21">
        <f t="shared" si="30"/>
        <v>1</v>
      </c>
      <c r="N33" s="51">
        <f t="shared" si="2"/>
        <v>49</v>
      </c>
    </row>
    <row r="34" spans="1:14" ht="15.75" x14ac:dyDescent="0.25">
      <c r="A34" s="55" t="s">
        <v>55</v>
      </c>
      <c r="B34" s="21">
        <f t="shared" ref="B34:M34" si="31">+B74+B114</f>
        <v>0</v>
      </c>
      <c r="C34" s="21">
        <f t="shared" si="31"/>
        <v>1</v>
      </c>
      <c r="D34" s="21">
        <f t="shared" si="31"/>
        <v>1</v>
      </c>
      <c r="E34" s="21">
        <f t="shared" si="31"/>
        <v>1</v>
      </c>
      <c r="F34" s="21">
        <f t="shared" si="31"/>
        <v>2</v>
      </c>
      <c r="G34" s="21">
        <f t="shared" si="31"/>
        <v>0</v>
      </c>
      <c r="H34" s="21">
        <f t="shared" si="31"/>
        <v>2</v>
      </c>
      <c r="I34" s="21">
        <f t="shared" si="31"/>
        <v>1</v>
      </c>
      <c r="J34" s="21">
        <f t="shared" si="31"/>
        <v>0</v>
      </c>
      <c r="K34" s="21">
        <f t="shared" si="31"/>
        <v>2</v>
      </c>
      <c r="L34" s="21">
        <f t="shared" si="31"/>
        <v>2</v>
      </c>
      <c r="M34" s="21">
        <f t="shared" si="31"/>
        <v>0</v>
      </c>
      <c r="N34" s="51">
        <f t="shared" si="2"/>
        <v>12</v>
      </c>
    </row>
    <row r="35" spans="1:14" ht="15.75" x14ac:dyDescent="0.2">
      <c r="A35" s="57" t="s">
        <v>19</v>
      </c>
      <c r="B35" s="22">
        <f t="shared" ref="B35:M35" si="32">+B75+B115</f>
        <v>0</v>
      </c>
      <c r="C35" s="22">
        <f t="shared" si="32"/>
        <v>0</v>
      </c>
      <c r="D35" s="22">
        <f t="shared" si="32"/>
        <v>0</v>
      </c>
      <c r="E35" s="22">
        <f t="shared" si="32"/>
        <v>0</v>
      </c>
      <c r="F35" s="22">
        <f t="shared" si="32"/>
        <v>0</v>
      </c>
      <c r="G35" s="22">
        <f t="shared" si="32"/>
        <v>0</v>
      </c>
      <c r="H35" s="22">
        <f t="shared" si="32"/>
        <v>0</v>
      </c>
      <c r="I35" s="22">
        <f t="shared" si="32"/>
        <v>0</v>
      </c>
      <c r="J35" s="22">
        <f t="shared" si="32"/>
        <v>0</v>
      </c>
      <c r="K35" s="22">
        <f t="shared" si="32"/>
        <v>0</v>
      </c>
      <c r="L35" s="22">
        <f t="shared" si="32"/>
        <v>0</v>
      </c>
      <c r="M35" s="22">
        <f t="shared" si="32"/>
        <v>0</v>
      </c>
      <c r="N35" s="51">
        <f t="shared" si="2"/>
        <v>0</v>
      </c>
    </row>
    <row r="36" spans="1:14" ht="15.75" x14ac:dyDescent="0.2">
      <c r="A36" s="57" t="s">
        <v>20</v>
      </c>
      <c r="B36" s="22">
        <f t="shared" ref="B36:M36" si="33">+B76+B116</f>
        <v>0</v>
      </c>
      <c r="C36" s="22">
        <f t="shared" si="33"/>
        <v>1</v>
      </c>
      <c r="D36" s="22">
        <f t="shared" si="33"/>
        <v>1</v>
      </c>
      <c r="E36" s="22">
        <f t="shared" si="33"/>
        <v>1</v>
      </c>
      <c r="F36" s="22">
        <f t="shared" si="33"/>
        <v>2</v>
      </c>
      <c r="G36" s="22">
        <f t="shared" si="33"/>
        <v>0</v>
      </c>
      <c r="H36" s="22">
        <f t="shared" si="33"/>
        <v>2</v>
      </c>
      <c r="I36" s="22">
        <f t="shared" si="33"/>
        <v>1</v>
      </c>
      <c r="J36" s="22">
        <f t="shared" si="33"/>
        <v>0</v>
      </c>
      <c r="K36" s="22">
        <f t="shared" si="33"/>
        <v>2</v>
      </c>
      <c r="L36" s="22">
        <f t="shared" si="33"/>
        <v>2</v>
      </c>
      <c r="M36" s="22">
        <f t="shared" si="33"/>
        <v>0</v>
      </c>
      <c r="N36" s="51">
        <f t="shared" si="2"/>
        <v>12</v>
      </c>
    </row>
    <row r="37" spans="1:14" ht="15.75" x14ac:dyDescent="0.25">
      <c r="A37" s="55" t="s">
        <v>56</v>
      </c>
      <c r="B37" s="21">
        <f t="shared" ref="B37:M37" si="34">+B77+B117</f>
        <v>2</v>
      </c>
      <c r="C37" s="21">
        <f t="shared" si="34"/>
        <v>0</v>
      </c>
      <c r="D37" s="21">
        <f t="shared" si="34"/>
        <v>0</v>
      </c>
      <c r="E37" s="21">
        <f t="shared" si="34"/>
        <v>1</v>
      </c>
      <c r="F37" s="21">
        <f t="shared" si="34"/>
        <v>1</v>
      </c>
      <c r="G37" s="21">
        <f t="shared" si="34"/>
        <v>0</v>
      </c>
      <c r="H37" s="21">
        <f t="shared" si="34"/>
        <v>0</v>
      </c>
      <c r="I37" s="21">
        <f t="shared" si="34"/>
        <v>0</v>
      </c>
      <c r="J37" s="21">
        <f t="shared" si="34"/>
        <v>0</v>
      </c>
      <c r="K37" s="21">
        <f t="shared" si="34"/>
        <v>1</v>
      </c>
      <c r="L37" s="21">
        <f t="shared" si="34"/>
        <v>0</v>
      </c>
      <c r="M37" s="21">
        <f t="shared" si="34"/>
        <v>0</v>
      </c>
      <c r="N37" s="51">
        <f t="shared" si="2"/>
        <v>5</v>
      </c>
    </row>
    <row r="38" spans="1:14" ht="15.75" x14ac:dyDescent="0.25">
      <c r="A38" s="55" t="s">
        <v>57</v>
      </c>
      <c r="B38" s="21">
        <f t="shared" ref="B38:M38" si="35">+B78+B118</f>
        <v>2</v>
      </c>
      <c r="C38" s="21">
        <f t="shared" si="35"/>
        <v>2</v>
      </c>
      <c r="D38" s="21">
        <f t="shared" si="35"/>
        <v>3</v>
      </c>
      <c r="E38" s="21">
        <f t="shared" si="35"/>
        <v>2</v>
      </c>
      <c r="F38" s="21">
        <f t="shared" si="35"/>
        <v>3</v>
      </c>
      <c r="G38" s="21">
        <f t="shared" si="35"/>
        <v>0</v>
      </c>
      <c r="H38" s="21">
        <f t="shared" si="35"/>
        <v>1</v>
      </c>
      <c r="I38" s="21">
        <f t="shared" si="35"/>
        <v>3</v>
      </c>
      <c r="J38" s="21">
        <f t="shared" si="35"/>
        <v>3</v>
      </c>
      <c r="K38" s="21">
        <f t="shared" si="35"/>
        <v>5</v>
      </c>
      <c r="L38" s="21">
        <f t="shared" si="35"/>
        <v>1</v>
      </c>
      <c r="M38" s="21">
        <f t="shared" si="35"/>
        <v>0</v>
      </c>
      <c r="N38" s="51">
        <f t="shared" si="2"/>
        <v>25</v>
      </c>
    </row>
    <row r="39" spans="1:14" ht="15.75" x14ac:dyDescent="0.25">
      <c r="A39" s="55" t="s">
        <v>58</v>
      </c>
      <c r="B39" s="21">
        <f t="shared" ref="B39:M39" si="36">+B79+B119</f>
        <v>125</v>
      </c>
      <c r="C39" s="21">
        <f t="shared" si="36"/>
        <v>202</v>
      </c>
      <c r="D39" s="21">
        <f t="shared" si="36"/>
        <v>108</v>
      </c>
      <c r="E39" s="21">
        <f t="shared" si="36"/>
        <v>12</v>
      </c>
      <c r="F39" s="21">
        <f t="shared" si="36"/>
        <v>146</v>
      </c>
      <c r="G39" s="21">
        <f t="shared" si="36"/>
        <v>131</v>
      </c>
      <c r="H39" s="21">
        <f t="shared" si="36"/>
        <v>85</v>
      </c>
      <c r="I39" s="21">
        <f t="shared" si="36"/>
        <v>199</v>
      </c>
      <c r="J39" s="21">
        <f t="shared" si="36"/>
        <v>105</v>
      </c>
      <c r="K39" s="21">
        <f t="shared" si="36"/>
        <v>14</v>
      </c>
      <c r="L39" s="21">
        <f t="shared" si="36"/>
        <v>142</v>
      </c>
      <c r="M39" s="21">
        <f t="shared" si="36"/>
        <v>50</v>
      </c>
      <c r="N39" s="51">
        <f t="shared" si="2"/>
        <v>1319</v>
      </c>
    </row>
    <row r="40" spans="1:14" ht="48" thickBot="1" x14ac:dyDescent="0.3">
      <c r="A40" s="59" t="s">
        <v>59</v>
      </c>
      <c r="B40" s="43">
        <f t="shared" ref="B40:M40" si="37">+B80+B120</f>
        <v>253</v>
      </c>
      <c r="C40" s="43">
        <f t="shared" si="37"/>
        <v>0</v>
      </c>
      <c r="D40" s="43">
        <f t="shared" si="37"/>
        <v>0</v>
      </c>
      <c r="E40" s="43">
        <f t="shared" si="37"/>
        <v>134</v>
      </c>
      <c r="F40" s="43">
        <f t="shared" si="37"/>
        <v>106</v>
      </c>
      <c r="G40" s="43">
        <f t="shared" si="37"/>
        <v>0</v>
      </c>
      <c r="H40" s="43">
        <f t="shared" si="37"/>
        <v>195</v>
      </c>
      <c r="I40" s="43">
        <f t="shared" si="37"/>
        <v>0</v>
      </c>
      <c r="J40" s="43">
        <f t="shared" si="37"/>
        <v>37</v>
      </c>
      <c r="K40" s="43">
        <f t="shared" si="37"/>
        <v>265</v>
      </c>
      <c r="L40" s="43">
        <f t="shared" si="37"/>
        <v>0</v>
      </c>
      <c r="M40" s="43">
        <f t="shared" si="37"/>
        <v>35</v>
      </c>
      <c r="N40" s="52">
        <f t="shared" si="2"/>
        <v>1025</v>
      </c>
    </row>
    <row r="41" spans="1:14" ht="29.25" customHeight="1" thickBot="1" x14ac:dyDescent="0.25"/>
    <row r="42" spans="1:14" ht="24.75" customHeight="1" x14ac:dyDescent="0.2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24.75" customHeight="1" x14ac:dyDescent="0.2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ht="15.75" x14ac:dyDescent="0.2">
      <c r="A44" s="34" t="s">
        <v>31</v>
      </c>
      <c r="B44" s="21">
        <f>'[1]J Civiles'!$H57</f>
        <v>24</v>
      </c>
      <c r="C44" s="21">
        <f>'[2]J Civiles'!$H57</f>
        <v>20</v>
      </c>
      <c r="D44" s="21">
        <f>'[3]J Civiles'!$H57</f>
        <v>27</v>
      </c>
      <c r="E44" s="21">
        <f>'[4]J Civiles'!$H57</f>
        <v>39</v>
      </c>
      <c r="F44" s="21">
        <f>'[5]J Civiles'!$H57</f>
        <v>23</v>
      </c>
      <c r="G44" s="21">
        <f>'[6]J Civiles'!$H57</f>
        <v>10</v>
      </c>
      <c r="H44" s="21">
        <f>'[7]J Civiles'!$H57</f>
        <v>15</v>
      </c>
      <c r="I44" s="21">
        <f>'[8]J Civiles'!$H57</f>
        <v>29</v>
      </c>
      <c r="J44" s="21">
        <f>'[9]J Civiles'!$H57</f>
        <v>36</v>
      </c>
      <c r="K44" s="21">
        <f>'[10]J Civiles'!$H57</f>
        <v>28</v>
      </c>
      <c r="L44" s="21">
        <f>'[11]J Civiles'!$H57</f>
        <v>30</v>
      </c>
      <c r="M44" s="21">
        <f>'[12]J Civiles'!$H57</f>
        <v>16</v>
      </c>
      <c r="N44" s="35">
        <f>SUM(B44:M44)</f>
        <v>297</v>
      </c>
    </row>
    <row r="45" spans="1:14" ht="31.5" x14ac:dyDescent="0.25">
      <c r="A45" s="55" t="s">
        <v>32</v>
      </c>
      <c r="B45" s="21">
        <f>'[1]J Civiles'!$H61</f>
        <v>7</v>
      </c>
      <c r="C45" s="21">
        <f>'[2]J Civiles'!$H61</f>
        <v>3</v>
      </c>
      <c r="D45" s="21">
        <f>'[3]J Civiles'!$H61</f>
        <v>8</v>
      </c>
      <c r="E45" s="21">
        <f>'[4]J Civiles'!$H61</f>
        <v>5</v>
      </c>
      <c r="F45" s="21">
        <f>'[5]J Civiles'!$H61</f>
        <v>6</v>
      </c>
      <c r="G45" s="21">
        <f>'[6]J Civiles'!$H61</f>
        <v>5</v>
      </c>
      <c r="H45" s="21">
        <f>'[7]J Civiles'!$H61</f>
        <v>2</v>
      </c>
      <c r="I45" s="21">
        <f>'[8]J Civiles'!$H61</f>
        <v>11</v>
      </c>
      <c r="J45" s="21">
        <f>'[9]J Civiles'!$H61</f>
        <v>2</v>
      </c>
      <c r="K45" s="21">
        <f>'[10]J Civiles'!$H61</f>
        <v>7</v>
      </c>
      <c r="L45" s="21">
        <f>'[11]J Civiles'!$H61</f>
        <v>6</v>
      </c>
      <c r="M45" s="21">
        <f>'[12]J Civiles'!$H61</f>
        <v>1</v>
      </c>
      <c r="N45" s="35">
        <f t="shared" ref="N45:N80" si="38">SUM(B45:M45)</f>
        <v>63</v>
      </c>
    </row>
    <row r="46" spans="1:14" ht="15.75" x14ac:dyDescent="0.25">
      <c r="A46" s="55" t="s">
        <v>33</v>
      </c>
      <c r="B46" s="21">
        <f>'[1]J Civiles'!$H62</f>
        <v>2</v>
      </c>
      <c r="C46" s="21">
        <f>'[2]J Civiles'!$H62</f>
        <v>2</v>
      </c>
      <c r="D46" s="21">
        <f>'[3]J Civiles'!$H62</f>
        <v>4</v>
      </c>
      <c r="E46" s="21">
        <f>'[4]J Civiles'!$H62</f>
        <v>4</v>
      </c>
      <c r="F46" s="21">
        <f>'[5]J Civiles'!$H62</f>
        <v>4</v>
      </c>
      <c r="G46" s="21">
        <f>'[6]J Civiles'!$H62</f>
        <v>3</v>
      </c>
      <c r="H46" s="21">
        <f>'[7]J Civiles'!$H62</f>
        <v>0</v>
      </c>
      <c r="I46" s="21">
        <f>'[8]J Civiles'!$H62</f>
        <v>8</v>
      </c>
      <c r="J46" s="21">
        <f>'[9]J Civiles'!$H62</f>
        <v>1</v>
      </c>
      <c r="K46" s="21">
        <f>'[10]J Civiles'!$H62</f>
        <v>4</v>
      </c>
      <c r="L46" s="21">
        <f>'[11]J Civiles'!$H62</f>
        <v>3</v>
      </c>
      <c r="M46" s="21">
        <f>'[12]J Civiles'!$H62</f>
        <v>2</v>
      </c>
      <c r="N46" s="35">
        <f t="shared" si="38"/>
        <v>37</v>
      </c>
    </row>
    <row r="47" spans="1:14" ht="15.75" x14ac:dyDescent="0.25">
      <c r="A47" s="55" t="s">
        <v>34</v>
      </c>
      <c r="B47" s="21">
        <f>'[1]J Civiles'!$H63</f>
        <v>1</v>
      </c>
      <c r="C47" s="21">
        <f>'[2]J Civiles'!$H63</f>
        <v>3</v>
      </c>
      <c r="D47" s="21">
        <f>'[3]J Civiles'!$H63</f>
        <v>2</v>
      </c>
      <c r="E47" s="21">
        <f>'[4]J Civiles'!$H63</f>
        <v>4</v>
      </c>
      <c r="F47" s="21">
        <f>'[5]J Civiles'!$H63</f>
        <v>5</v>
      </c>
      <c r="G47" s="21">
        <f>'[6]J Civiles'!$H63</f>
        <v>5</v>
      </c>
      <c r="H47" s="21">
        <f>'[7]J Civiles'!$H63</f>
        <v>0</v>
      </c>
      <c r="I47" s="21">
        <f>'[8]J Civiles'!$H63</f>
        <v>1</v>
      </c>
      <c r="J47" s="21">
        <f>'[9]J Civiles'!$H63</f>
        <v>2</v>
      </c>
      <c r="K47" s="21">
        <f>'[10]J Civiles'!$H63</f>
        <v>0</v>
      </c>
      <c r="L47" s="21">
        <f>'[11]J Civiles'!$H63</f>
        <v>0</v>
      </c>
      <c r="M47" s="21">
        <f>'[12]J Civiles'!$H63</f>
        <v>1</v>
      </c>
      <c r="N47" s="35">
        <f t="shared" si="38"/>
        <v>24</v>
      </c>
    </row>
    <row r="48" spans="1:14" ht="31.5" x14ac:dyDescent="0.25">
      <c r="A48" s="55" t="s">
        <v>35</v>
      </c>
      <c r="B48" s="21">
        <f>'[1]J Civiles'!$H64</f>
        <v>1</v>
      </c>
      <c r="C48" s="21">
        <f>'[2]J Civiles'!$H64</f>
        <v>0</v>
      </c>
      <c r="D48" s="21">
        <f>'[3]J Civiles'!$H64</f>
        <v>0</v>
      </c>
      <c r="E48" s="21">
        <f>'[4]J Civiles'!$H64</f>
        <v>0</v>
      </c>
      <c r="F48" s="21">
        <f>'[5]J Civiles'!$H64</f>
        <v>0</v>
      </c>
      <c r="G48" s="21">
        <f>'[6]J Civiles'!$H64</f>
        <v>0</v>
      </c>
      <c r="H48" s="21">
        <f>'[7]J Civiles'!$H64</f>
        <v>0</v>
      </c>
      <c r="I48" s="21">
        <f>'[8]J Civiles'!$H64</f>
        <v>0</v>
      </c>
      <c r="J48" s="21">
        <f>'[9]J Civiles'!$H64</f>
        <v>0</v>
      </c>
      <c r="K48" s="21">
        <f>'[10]J Civiles'!$H64</f>
        <v>1</v>
      </c>
      <c r="L48" s="21">
        <f>'[11]J Civiles'!$H64</f>
        <v>0</v>
      </c>
      <c r="M48" s="21">
        <f>'[12]J Civiles'!$H64</f>
        <v>0</v>
      </c>
      <c r="N48" s="35">
        <f t="shared" si="38"/>
        <v>2</v>
      </c>
    </row>
    <row r="49" spans="1:14" ht="15.75" x14ac:dyDescent="0.25">
      <c r="A49" s="55" t="s">
        <v>36</v>
      </c>
      <c r="B49" s="21">
        <f>'[1]J Civiles'!$H65</f>
        <v>0</v>
      </c>
      <c r="C49" s="21">
        <f>'[2]J Civiles'!$H65</f>
        <v>0</v>
      </c>
      <c r="D49" s="21">
        <f>'[3]J Civiles'!$H65</f>
        <v>0</v>
      </c>
      <c r="E49" s="21">
        <f>'[4]J Civiles'!$H65</f>
        <v>0</v>
      </c>
      <c r="F49" s="21">
        <f>'[5]J Civiles'!$H65</f>
        <v>0</v>
      </c>
      <c r="G49" s="21">
        <f>'[6]J Civiles'!$H65</f>
        <v>0</v>
      </c>
      <c r="H49" s="21">
        <f>'[7]J Civiles'!$H65</f>
        <v>0</v>
      </c>
      <c r="I49" s="21">
        <f>'[8]J Civiles'!$H65</f>
        <v>0</v>
      </c>
      <c r="J49" s="21">
        <f>'[9]J Civiles'!$H65</f>
        <v>0</v>
      </c>
      <c r="K49" s="21">
        <f>'[10]J Civiles'!$H65</f>
        <v>0</v>
      </c>
      <c r="L49" s="21">
        <f>'[11]J Civiles'!$H65</f>
        <v>0</v>
      </c>
      <c r="M49" s="21">
        <f>'[12]J Civiles'!$H65</f>
        <v>0</v>
      </c>
      <c r="N49" s="35">
        <f t="shared" si="38"/>
        <v>0</v>
      </c>
    </row>
    <row r="50" spans="1:14" ht="15.75" x14ac:dyDescent="0.25">
      <c r="A50" s="55" t="s">
        <v>37</v>
      </c>
      <c r="B50" s="21">
        <f>'[1]J Civiles'!$H66</f>
        <v>2</v>
      </c>
      <c r="C50" s="21">
        <f>'[2]J Civiles'!$H66</f>
        <v>0</v>
      </c>
      <c r="D50" s="21">
        <f>'[3]J Civiles'!$H66</f>
        <v>1</v>
      </c>
      <c r="E50" s="21">
        <f>'[4]J Civiles'!$H66</f>
        <v>5</v>
      </c>
      <c r="F50" s="21">
        <f>'[5]J Civiles'!$H66</f>
        <v>0</v>
      </c>
      <c r="G50" s="21">
        <f>'[6]J Civiles'!$H66</f>
        <v>3</v>
      </c>
      <c r="H50" s="21">
        <f>'[7]J Civiles'!$H66</f>
        <v>2</v>
      </c>
      <c r="I50" s="21">
        <f>'[8]J Civiles'!$H66</f>
        <v>5</v>
      </c>
      <c r="J50" s="21">
        <f>'[9]J Civiles'!$H66</f>
        <v>0</v>
      </c>
      <c r="K50" s="21">
        <f>'[10]J Civiles'!$H66</f>
        <v>4</v>
      </c>
      <c r="L50" s="21">
        <f>'[11]J Civiles'!$H66</f>
        <v>1</v>
      </c>
      <c r="M50" s="21">
        <f>'[12]J Civiles'!$H66</f>
        <v>3</v>
      </c>
      <c r="N50" s="35">
        <f t="shared" si="38"/>
        <v>26</v>
      </c>
    </row>
    <row r="51" spans="1:14" ht="15.75" x14ac:dyDescent="0.25">
      <c r="A51" s="55" t="s">
        <v>38</v>
      </c>
      <c r="B51" s="21">
        <f>'[1]J Civiles'!$H67</f>
        <v>1</v>
      </c>
      <c r="C51" s="21">
        <f>'[2]J Civiles'!$H67</f>
        <v>0</v>
      </c>
      <c r="D51" s="21">
        <f>'[3]J Civiles'!$H67</f>
        <v>1</v>
      </c>
      <c r="E51" s="21">
        <f>'[4]J Civiles'!$H67</f>
        <v>4</v>
      </c>
      <c r="F51" s="21">
        <f>'[5]J Civiles'!$H67</f>
        <v>1</v>
      </c>
      <c r="G51" s="21">
        <f>'[6]J Civiles'!$H67</f>
        <v>1</v>
      </c>
      <c r="H51" s="21">
        <f>'[7]J Civiles'!$H67</f>
        <v>6</v>
      </c>
      <c r="I51" s="21">
        <f>'[8]J Civiles'!$H67</f>
        <v>1</v>
      </c>
      <c r="J51" s="21">
        <f>'[9]J Civiles'!$H67</f>
        <v>4</v>
      </c>
      <c r="K51" s="21">
        <f>'[10]J Civiles'!$H67</f>
        <v>0</v>
      </c>
      <c r="L51" s="21">
        <f>'[11]J Civiles'!$H67</f>
        <v>3</v>
      </c>
      <c r="M51" s="21">
        <f>'[12]J Civiles'!$H67</f>
        <v>0</v>
      </c>
      <c r="N51" s="35">
        <f t="shared" si="38"/>
        <v>22</v>
      </c>
    </row>
    <row r="52" spans="1:14" ht="15.75" x14ac:dyDescent="0.25">
      <c r="A52" s="55" t="s">
        <v>39</v>
      </c>
      <c r="B52" s="21">
        <f>'[1]J Civiles'!$H68</f>
        <v>16</v>
      </c>
      <c r="C52" s="21">
        <f>'[2]J Civiles'!$H68</f>
        <v>11</v>
      </c>
      <c r="D52" s="21">
        <f>'[3]J Civiles'!$H68</f>
        <v>7</v>
      </c>
      <c r="E52" s="21">
        <f>'[4]J Civiles'!$H68</f>
        <v>13</v>
      </c>
      <c r="F52" s="21">
        <f>'[5]J Civiles'!$H68</f>
        <v>20</v>
      </c>
      <c r="G52" s="21">
        <f>'[6]J Civiles'!$H68</f>
        <v>9</v>
      </c>
      <c r="H52" s="21">
        <f>'[7]J Civiles'!$H68</f>
        <v>17</v>
      </c>
      <c r="I52" s="21">
        <f>'[8]J Civiles'!$H68</f>
        <v>17</v>
      </c>
      <c r="J52" s="21">
        <f>'[9]J Civiles'!$H68</f>
        <v>16</v>
      </c>
      <c r="K52" s="21">
        <f>'[10]J Civiles'!$H68</f>
        <v>19</v>
      </c>
      <c r="L52" s="21">
        <f>'[11]J Civiles'!$H68</f>
        <v>12</v>
      </c>
      <c r="M52" s="21">
        <f>'[12]J Civiles'!$H68</f>
        <v>5</v>
      </c>
      <c r="N52" s="35">
        <f t="shared" si="38"/>
        <v>162</v>
      </c>
    </row>
    <row r="53" spans="1:14" ht="15.75" x14ac:dyDescent="0.25">
      <c r="A53" s="56" t="s">
        <v>40</v>
      </c>
      <c r="B53" s="21">
        <f>'[1]J Civiles'!$H69</f>
        <v>3</v>
      </c>
      <c r="C53" s="21">
        <f>'[2]J Civiles'!$H69</f>
        <v>2</v>
      </c>
      <c r="D53" s="21">
        <f>'[3]J Civiles'!$H69</f>
        <v>1</v>
      </c>
      <c r="E53" s="21">
        <f>'[4]J Civiles'!$H69</f>
        <v>2</v>
      </c>
      <c r="F53" s="21">
        <f>'[5]J Civiles'!$H69</f>
        <v>3</v>
      </c>
      <c r="G53" s="21">
        <f>'[6]J Civiles'!$H69</f>
        <v>0</v>
      </c>
      <c r="H53" s="21">
        <f>'[7]J Civiles'!$H69</f>
        <v>3</v>
      </c>
      <c r="I53" s="21">
        <f>'[8]J Civiles'!$H69</f>
        <v>7</v>
      </c>
      <c r="J53" s="21">
        <f>'[9]J Civiles'!$H69</f>
        <v>2</v>
      </c>
      <c r="K53" s="21">
        <f>'[10]J Civiles'!$H69</f>
        <v>5</v>
      </c>
      <c r="L53" s="21">
        <f>'[11]J Civiles'!$H69</f>
        <v>1</v>
      </c>
      <c r="M53" s="21">
        <f>'[12]J Civiles'!$H69</f>
        <v>2</v>
      </c>
      <c r="N53" s="35">
        <f t="shared" si="38"/>
        <v>31</v>
      </c>
    </row>
    <row r="54" spans="1:14" ht="31.5" x14ac:dyDescent="0.25">
      <c r="A54" s="56" t="s">
        <v>41</v>
      </c>
      <c r="B54" s="21">
        <f>'[1]J Civiles'!$H70</f>
        <v>482</v>
      </c>
      <c r="C54" s="21">
        <f>'[2]J Civiles'!$H70</f>
        <v>356</v>
      </c>
      <c r="D54" s="21">
        <f>'[3]J Civiles'!$H70</f>
        <v>367</v>
      </c>
      <c r="E54" s="21">
        <f>'[4]J Civiles'!$H70</f>
        <v>437</v>
      </c>
      <c r="F54" s="21">
        <f>'[5]J Civiles'!$H70</f>
        <v>505</v>
      </c>
      <c r="G54" s="21">
        <f>'[6]J Civiles'!$H70</f>
        <v>376</v>
      </c>
      <c r="H54" s="21">
        <f>'[7]J Civiles'!$H70</f>
        <v>288</v>
      </c>
      <c r="I54" s="21">
        <f>'[8]J Civiles'!$H70</f>
        <v>472</v>
      </c>
      <c r="J54" s="21">
        <f>'[9]J Civiles'!$H70</f>
        <v>359</v>
      </c>
      <c r="K54" s="21">
        <f>'[10]J Civiles'!$H70</f>
        <v>408</v>
      </c>
      <c r="L54" s="21">
        <f>'[11]J Civiles'!$H70</f>
        <v>389</v>
      </c>
      <c r="M54" s="21">
        <f>'[12]J Civiles'!$H70</f>
        <v>198</v>
      </c>
      <c r="N54" s="35">
        <f t="shared" si="38"/>
        <v>4637</v>
      </c>
    </row>
    <row r="55" spans="1:14" ht="15.75" x14ac:dyDescent="0.25">
      <c r="A55" s="56" t="s">
        <v>42</v>
      </c>
      <c r="B55" s="21">
        <f>'[1]J Civiles'!$H71</f>
        <v>439</v>
      </c>
      <c r="C55" s="21">
        <f>'[2]J Civiles'!$H71</f>
        <v>350</v>
      </c>
      <c r="D55" s="21">
        <f>'[3]J Civiles'!$H71</f>
        <v>342</v>
      </c>
      <c r="E55" s="21">
        <f>'[4]J Civiles'!$H71</f>
        <v>421</v>
      </c>
      <c r="F55" s="21">
        <f>'[5]J Civiles'!$H71</f>
        <v>478</v>
      </c>
      <c r="G55" s="21">
        <f>'[6]J Civiles'!$H71</f>
        <v>485</v>
      </c>
      <c r="H55" s="21">
        <f>'[7]J Civiles'!$H71</f>
        <v>353</v>
      </c>
      <c r="I55" s="21">
        <f>'[8]J Civiles'!$H71</f>
        <v>385</v>
      </c>
      <c r="J55" s="21">
        <f>'[9]J Civiles'!$H71</f>
        <v>298</v>
      </c>
      <c r="K55" s="21">
        <f>'[10]J Civiles'!$H71</f>
        <v>367</v>
      </c>
      <c r="L55" s="21">
        <f>'[11]J Civiles'!$H71</f>
        <v>422</v>
      </c>
      <c r="M55" s="21">
        <f>'[12]J Civiles'!$H71</f>
        <v>186</v>
      </c>
      <c r="N55" s="35">
        <f t="shared" si="38"/>
        <v>4526</v>
      </c>
    </row>
    <row r="56" spans="1:14" ht="31.5" x14ac:dyDescent="0.25">
      <c r="A56" s="56" t="s">
        <v>43</v>
      </c>
      <c r="B56" s="21">
        <f>'[1]J Civiles'!$H72</f>
        <v>457</v>
      </c>
      <c r="C56" s="21">
        <f>'[2]J Civiles'!$H72</f>
        <v>850</v>
      </c>
      <c r="D56" s="21">
        <f>'[3]J Civiles'!$H72</f>
        <v>437</v>
      </c>
      <c r="E56" s="21">
        <f>'[4]J Civiles'!$H72</f>
        <v>620</v>
      </c>
      <c r="F56" s="21">
        <f>'[5]J Civiles'!$H72</f>
        <v>689</v>
      </c>
      <c r="G56" s="21">
        <f>'[6]J Civiles'!$H72</f>
        <v>758</v>
      </c>
      <c r="H56" s="21">
        <f>'[7]J Civiles'!$H72</f>
        <v>348</v>
      </c>
      <c r="I56" s="21">
        <f>'[8]J Civiles'!$H72</f>
        <v>650</v>
      </c>
      <c r="J56" s="21">
        <f>'[9]J Civiles'!$H72</f>
        <v>750</v>
      </c>
      <c r="K56" s="21">
        <f>'[10]J Civiles'!$H72</f>
        <v>648</v>
      </c>
      <c r="L56" s="21">
        <f>'[11]J Civiles'!$H72</f>
        <v>923</v>
      </c>
      <c r="M56" s="21">
        <f>'[12]J Civiles'!$H72</f>
        <v>762</v>
      </c>
      <c r="N56" s="35">
        <f t="shared" si="38"/>
        <v>7892</v>
      </c>
    </row>
    <row r="57" spans="1:14" ht="31.5" x14ac:dyDescent="0.25">
      <c r="A57" s="56" t="s">
        <v>44</v>
      </c>
      <c r="B57" s="21">
        <f>'[1]J Civiles'!$H73</f>
        <v>11</v>
      </c>
      <c r="C57" s="21">
        <f>'[2]J Civiles'!$H73</f>
        <v>3</v>
      </c>
      <c r="D57" s="21">
        <f>'[3]J Civiles'!$H73</f>
        <v>7</v>
      </c>
      <c r="E57" s="21">
        <f>'[4]J Civiles'!$H73</f>
        <v>6</v>
      </c>
      <c r="F57" s="21">
        <f>'[5]J Civiles'!$H73</f>
        <v>5</v>
      </c>
      <c r="G57" s="21">
        <f>'[6]J Civiles'!$H73</f>
        <v>5</v>
      </c>
      <c r="H57" s="21">
        <f>'[7]J Civiles'!$H73</f>
        <v>10</v>
      </c>
      <c r="I57" s="21">
        <f>'[8]J Civiles'!$H73</f>
        <v>6</v>
      </c>
      <c r="J57" s="21">
        <f>'[9]J Civiles'!$H73</f>
        <v>14</v>
      </c>
      <c r="K57" s="21">
        <f>'[10]J Civiles'!$H73</f>
        <v>7</v>
      </c>
      <c r="L57" s="21">
        <f>'[11]J Civiles'!$H73</f>
        <v>9</v>
      </c>
      <c r="M57" s="21">
        <f>'[12]J Civiles'!$H73</f>
        <v>1</v>
      </c>
      <c r="N57" s="35">
        <f t="shared" si="38"/>
        <v>84</v>
      </c>
    </row>
    <row r="58" spans="1:14" ht="31.5" x14ac:dyDescent="0.25">
      <c r="A58" s="56" t="s">
        <v>45</v>
      </c>
      <c r="B58" s="21">
        <f>'[1]J Civiles'!$H74</f>
        <v>8</v>
      </c>
      <c r="C58" s="21">
        <f>'[2]J Civiles'!$H74</f>
        <v>7</v>
      </c>
      <c r="D58" s="21">
        <f>'[3]J Civiles'!$H74</f>
        <v>9</v>
      </c>
      <c r="E58" s="21">
        <f>'[4]J Civiles'!$H74</f>
        <v>17</v>
      </c>
      <c r="F58" s="21">
        <f>'[5]J Civiles'!$H74</f>
        <v>18</v>
      </c>
      <c r="G58" s="21">
        <f>'[6]J Civiles'!$H74</f>
        <v>8</v>
      </c>
      <c r="H58" s="21">
        <f>'[7]J Civiles'!$H74</f>
        <v>6</v>
      </c>
      <c r="I58" s="21">
        <f>'[8]J Civiles'!$H74</f>
        <v>11</v>
      </c>
      <c r="J58" s="21">
        <f>'[9]J Civiles'!$H74</f>
        <v>6</v>
      </c>
      <c r="K58" s="21">
        <f>'[10]J Civiles'!$H74</f>
        <v>12</v>
      </c>
      <c r="L58" s="21">
        <f>'[11]J Civiles'!$H74</f>
        <v>17</v>
      </c>
      <c r="M58" s="21">
        <f>'[12]J Civiles'!$H74</f>
        <v>5</v>
      </c>
      <c r="N58" s="35">
        <f t="shared" si="38"/>
        <v>124</v>
      </c>
    </row>
    <row r="59" spans="1:14" ht="15.75" x14ac:dyDescent="0.2">
      <c r="A59" s="57" t="s">
        <v>13</v>
      </c>
      <c r="B59" s="22">
        <f>'[1]J Civiles'!$H75</f>
        <v>7</v>
      </c>
      <c r="C59" s="22">
        <f>'[2]J Civiles'!$H75</f>
        <v>7</v>
      </c>
      <c r="D59" s="22">
        <f>'[3]J Civiles'!$H75</f>
        <v>9</v>
      </c>
      <c r="E59" s="22">
        <f>'[4]J Civiles'!$H75</f>
        <v>16</v>
      </c>
      <c r="F59" s="22">
        <f>'[5]J Civiles'!$H75</f>
        <v>14</v>
      </c>
      <c r="G59" s="22">
        <f>'[6]J Civiles'!$H75</f>
        <v>8</v>
      </c>
      <c r="H59" s="22">
        <f>'[7]J Civiles'!$H75</f>
        <v>6</v>
      </c>
      <c r="I59" s="22">
        <f>'[8]J Civiles'!$H75</f>
        <v>11</v>
      </c>
      <c r="J59" s="22">
        <f>'[9]J Civiles'!$H75</f>
        <v>6</v>
      </c>
      <c r="K59" s="22">
        <f>'[10]J Civiles'!$H75</f>
        <v>11</v>
      </c>
      <c r="L59" s="22">
        <f>'[11]J Civiles'!$H75</f>
        <v>16</v>
      </c>
      <c r="M59" s="22">
        <f>'[12]J Civiles'!$H75</f>
        <v>5</v>
      </c>
      <c r="N59" s="51">
        <f t="shared" si="38"/>
        <v>116</v>
      </c>
    </row>
    <row r="60" spans="1:14" ht="15.75" x14ac:dyDescent="0.2">
      <c r="A60" s="57" t="s">
        <v>14</v>
      </c>
      <c r="B60" s="22">
        <f>'[1]J Civiles'!$H76</f>
        <v>1</v>
      </c>
      <c r="C60" s="22">
        <f>'[2]J Civiles'!$H76</f>
        <v>0</v>
      </c>
      <c r="D60" s="22">
        <f>'[3]J Civiles'!$H76</f>
        <v>0</v>
      </c>
      <c r="E60" s="22">
        <f>'[4]J Civiles'!$H76</f>
        <v>1</v>
      </c>
      <c r="F60" s="22">
        <f>'[5]J Civiles'!$H76</f>
        <v>4</v>
      </c>
      <c r="G60" s="22">
        <f>'[6]J Civiles'!$H76</f>
        <v>0</v>
      </c>
      <c r="H60" s="22">
        <f>'[7]J Civiles'!$H76</f>
        <v>0</v>
      </c>
      <c r="I60" s="22">
        <f>'[8]J Civiles'!$H76</f>
        <v>0</v>
      </c>
      <c r="J60" s="22">
        <f>'[9]J Civiles'!$H76</f>
        <v>0</v>
      </c>
      <c r="K60" s="22">
        <f>'[10]J Civiles'!$H76</f>
        <v>1</v>
      </c>
      <c r="L60" s="22">
        <f>'[11]J Civiles'!$H76</f>
        <v>1</v>
      </c>
      <c r="M60" s="22">
        <f>'[12]J Civiles'!$H76</f>
        <v>0</v>
      </c>
      <c r="N60" s="51">
        <f t="shared" si="38"/>
        <v>8</v>
      </c>
    </row>
    <row r="61" spans="1:14" ht="31.5" x14ac:dyDescent="0.2">
      <c r="A61" s="58" t="s">
        <v>46</v>
      </c>
      <c r="B61" s="21">
        <f>'[1]J Civiles'!$H78</f>
        <v>17</v>
      </c>
      <c r="C61" s="21">
        <f>'[2]J Civiles'!$H78</f>
        <v>6</v>
      </c>
      <c r="D61" s="21">
        <f>'[3]J Civiles'!$H78</f>
        <v>16</v>
      </c>
      <c r="E61" s="21">
        <f>'[4]J Civiles'!$H78</f>
        <v>4</v>
      </c>
      <c r="F61" s="21">
        <f>'[5]J Civiles'!$H78</f>
        <v>18</v>
      </c>
      <c r="G61" s="21">
        <f>'[6]J Civiles'!$H78</f>
        <v>7</v>
      </c>
      <c r="H61" s="21">
        <f>'[7]J Civiles'!$H78</f>
        <v>4</v>
      </c>
      <c r="I61" s="21">
        <f>'[8]J Civiles'!$H78</f>
        <v>11</v>
      </c>
      <c r="J61" s="21">
        <f>'[9]J Civiles'!$H78</f>
        <v>9</v>
      </c>
      <c r="K61" s="21">
        <f>'[10]J Civiles'!$H78</f>
        <v>11</v>
      </c>
      <c r="L61" s="21">
        <f>'[11]J Civiles'!$H78</f>
        <v>9</v>
      </c>
      <c r="M61" s="21">
        <f>'[12]J Civiles'!$H78</f>
        <v>9</v>
      </c>
      <c r="N61" s="51">
        <f t="shared" si="38"/>
        <v>121</v>
      </c>
    </row>
    <row r="62" spans="1:14" ht="31.5" x14ac:dyDescent="0.2">
      <c r="A62" s="58" t="s">
        <v>47</v>
      </c>
      <c r="B62" s="21">
        <f>'[1]J Civiles'!$H79</f>
        <v>11</v>
      </c>
      <c r="C62" s="21">
        <f>'[2]J Civiles'!$H79</f>
        <v>14</v>
      </c>
      <c r="D62" s="21">
        <f>'[3]J Civiles'!$H79</f>
        <v>11</v>
      </c>
      <c r="E62" s="21">
        <f>'[4]J Civiles'!$H79</f>
        <v>19</v>
      </c>
      <c r="F62" s="21">
        <f>'[5]J Civiles'!$H79</f>
        <v>12</v>
      </c>
      <c r="G62" s="21">
        <f>'[6]J Civiles'!$H79</f>
        <v>15</v>
      </c>
      <c r="H62" s="21">
        <f>'[7]J Civiles'!$H79</f>
        <v>2</v>
      </c>
      <c r="I62" s="21">
        <f>'[8]J Civiles'!$H79</f>
        <v>29</v>
      </c>
      <c r="J62" s="21">
        <f>'[9]J Civiles'!$H79</f>
        <v>20</v>
      </c>
      <c r="K62" s="21">
        <f>'[10]J Civiles'!$H79</f>
        <v>3</v>
      </c>
      <c r="L62" s="21">
        <f>'[11]J Civiles'!$H79</f>
        <v>11</v>
      </c>
      <c r="M62" s="21">
        <f>'[12]J Civiles'!$H79</f>
        <v>6</v>
      </c>
      <c r="N62" s="51">
        <f t="shared" si="38"/>
        <v>153</v>
      </c>
    </row>
    <row r="63" spans="1:14" ht="15.75" x14ac:dyDescent="0.2">
      <c r="A63" s="58" t="s">
        <v>48</v>
      </c>
      <c r="B63" s="21">
        <f>'[1]J Civiles'!$H80</f>
        <v>1</v>
      </c>
      <c r="C63" s="21">
        <f>'[2]J Civiles'!$H80</f>
        <v>0</v>
      </c>
      <c r="D63" s="21">
        <f>'[3]J Civiles'!$H80</f>
        <v>0</v>
      </c>
      <c r="E63" s="21">
        <f>'[4]J Civiles'!$H80</f>
        <v>1</v>
      </c>
      <c r="F63" s="21">
        <f>'[5]J Civiles'!$H80</f>
        <v>1</v>
      </c>
      <c r="G63" s="21">
        <f>'[6]J Civiles'!$H80</f>
        <v>0</v>
      </c>
      <c r="H63" s="21">
        <f>'[7]J Civiles'!$H80</f>
        <v>1</v>
      </c>
      <c r="I63" s="21">
        <f>'[8]J Civiles'!$H80</f>
        <v>3</v>
      </c>
      <c r="J63" s="21">
        <f>'[9]J Civiles'!$H80</f>
        <v>2</v>
      </c>
      <c r="K63" s="21">
        <f>'[10]J Civiles'!$H80</f>
        <v>0</v>
      </c>
      <c r="L63" s="21">
        <f>'[11]J Civiles'!$H80</f>
        <v>0</v>
      </c>
      <c r="M63" s="21">
        <f>'[12]J Civiles'!$H80</f>
        <v>0</v>
      </c>
      <c r="N63" s="51">
        <f t="shared" si="38"/>
        <v>9</v>
      </c>
    </row>
    <row r="64" spans="1:14" ht="15.75" x14ac:dyDescent="0.2">
      <c r="A64" s="58" t="s">
        <v>49</v>
      </c>
      <c r="B64" s="21">
        <f>'[1]J Civiles'!$H81</f>
        <v>0</v>
      </c>
      <c r="C64" s="21">
        <f>'[2]J Civiles'!$H81</f>
        <v>0</v>
      </c>
      <c r="D64" s="21">
        <f>'[3]J Civiles'!$H81</f>
        <v>0</v>
      </c>
      <c r="E64" s="21">
        <f>'[4]J Civiles'!$H81</f>
        <v>0</v>
      </c>
      <c r="F64" s="21">
        <f>'[5]J Civiles'!$H81</f>
        <v>0</v>
      </c>
      <c r="G64" s="21">
        <f>'[6]J Civiles'!$H81</f>
        <v>0</v>
      </c>
      <c r="H64" s="21">
        <f>'[7]J Civiles'!$H81</f>
        <v>0</v>
      </c>
      <c r="I64" s="21">
        <f>'[8]J Civiles'!$H81</f>
        <v>0</v>
      </c>
      <c r="J64" s="21">
        <f>'[9]J Civiles'!$H81</f>
        <v>0</v>
      </c>
      <c r="K64" s="21">
        <f>'[10]J Civiles'!$H81</f>
        <v>0</v>
      </c>
      <c r="L64" s="21">
        <f>'[11]J Civiles'!$H81</f>
        <v>0</v>
      </c>
      <c r="M64" s="21">
        <f>'[12]J Civiles'!$H81</f>
        <v>0</v>
      </c>
      <c r="N64" s="51">
        <f t="shared" si="38"/>
        <v>0</v>
      </c>
    </row>
    <row r="65" spans="1:14" ht="15.75" x14ac:dyDescent="0.2">
      <c r="A65" s="58" t="s">
        <v>50</v>
      </c>
      <c r="B65" s="21">
        <f>'[1]J Civiles'!$H82</f>
        <v>0</v>
      </c>
      <c r="C65" s="21">
        <f>'[2]J Civiles'!$H82</f>
        <v>0</v>
      </c>
      <c r="D65" s="21">
        <f>'[3]J Civiles'!$H82</f>
        <v>0</v>
      </c>
      <c r="E65" s="21">
        <f>'[4]J Civiles'!$H82</f>
        <v>0</v>
      </c>
      <c r="F65" s="21">
        <f>'[5]J Civiles'!$H82</f>
        <v>0</v>
      </c>
      <c r="G65" s="21">
        <f>'[6]J Civiles'!$H82</f>
        <v>2</v>
      </c>
      <c r="H65" s="21">
        <f>'[7]J Civiles'!$H82</f>
        <v>0</v>
      </c>
      <c r="I65" s="21">
        <f>'[8]J Civiles'!$H82</f>
        <v>2</v>
      </c>
      <c r="J65" s="21">
        <f>'[9]J Civiles'!$H82</f>
        <v>0</v>
      </c>
      <c r="K65" s="21">
        <f>'[10]J Civiles'!$H82</f>
        <v>1</v>
      </c>
      <c r="L65" s="21">
        <f>'[11]J Civiles'!$H82</f>
        <v>1</v>
      </c>
      <c r="M65" s="21">
        <f>'[12]J Civiles'!$H82</f>
        <v>0</v>
      </c>
      <c r="N65" s="51">
        <f t="shared" si="38"/>
        <v>6</v>
      </c>
    </row>
    <row r="66" spans="1:14" ht="31.5" x14ac:dyDescent="0.25">
      <c r="A66" s="55" t="s">
        <v>51</v>
      </c>
      <c r="B66" s="21">
        <f>'[1]J Civiles'!$H83</f>
        <v>3</v>
      </c>
      <c r="C66" s="21">
        <f>'[2]J Civiles'!$H83</f>
        <v>0</v>
      </c>
      <c r="D66" s="21">
        <f>'[3]J Civiles'!$H83</f>
        <v>2</v>
      </c>
      <c r="E66" s="21">
        <f>'[4]J Civiles'!$H83</f>
        <v>2</v>
      </c>
      <c r="F66" s="21">
        <f>'[5]J Civiles'!$H83</f>
        <v>4</v>
      </c>
      <c r="G66" s="21">
        <f>'[6]J Civiles'!$H83</f>
        <v>1</v>
      </c>
      <c r="H66" s="21">
        <f>'[7]J Civiles'!$H83</f>
        <v>1</v>
      </c>
      <c r="I66" s="21">
        <f>'[8]J Civiles'!$H83</f>
        <v>0</v>
      </c>
      <c r="J66" s="21">
        <f>'[9]J Civiles'!$H83</f>
        <v>0</v>
      </c>
      <c r="K66" s="21">
        <f>'[10]J Civiles'!$H83</f>
        <v>2</v>
      </c>
      <c r="L66" s="21">
        <f>'[11]J Civiles'!$H83</f>
        <v>3</v>
      </c>
      <c r="M66" s="21">
        <f>'[12]J Civiles'!$H83</f>
        <v>0</v>
      </c>
      <c r="N66" s="51">
        <f t="shared" si="38"/>
        <v>18</v>
      </c>
    </row>
    <row r="67" spans="1:14" ht="31.5" x14ac:dyDescent="0.25">
      <c r="A67" s="55" t="s">
        <v>52</v>
      </c>
      <c r="B67" s="21">
        <f>'[1]J Civiles'!$H84</f>
        <v>4</v>
      </c>
      <c r="C67" s="21">
        <f>'[2]J Civiles'!$H84</f>
        <v>2</v>
      </c>
      <c r="D67" s="21">
        <f>'[3]J Civiles'!$H84</f>
        <v>2</v>
      </c>
      <c r="E67" s="21">
        <f>'[4]J Civiles'!$H84</f>
        <v>1</v>
      </c>
      <c r="F67" s="21">
        <f>'[5]J Civiles'!$H84</f>
        <v>4</v>
      </c>
      <c r="G67" s="21">
        <f>'[6]J Civiles'!$H84</f>
        <v>1</v>
      </c>
      <c r="H67" s="21">
        <f>'[7]J Civiles'!$H84</f>
        <v>2</v>
      </c>
      <c r="I67" s="21">
        <f>'[8]J Civiles'!$H84</f>
        <v>2</v>
      </c>
      <c r="J67" s="21">
        <f>'[9]J Civiles'!$H84</f>
        <v>2</v>
      </c>
      <c r="K67" s="21">
        <f>'[10]J Civiles'!$H84</f>
        <v>3</v>
      </c>
      <c r="L67" s="21">
        <f>'[11]J Civiles'!$H84</f>
        <v>1</v>
      </c>
      <c r="M67" s="21">
        <f>'[12]J Civiles'!$H84</f>
        <v>2</v>
      </c>
      <c r="N67" s="51">
        <f t="shared" si="38"/>
        <v>26</v>
      </c>
    </row>
    <row r="68" spans="1:14" ht="31.5" x14ac:dyDescent="0.25">
      <c r="A68" s="55" t="s">
        <v>53</v>
      </c>
      <c r="B68" s="21">
        <f>'[1]J Civiles'!$H85</f>
        <v>6</v>
      </c>
      <c r="C68" s="21">
        <f>'[2]J Civiles'!$H85</f>
        <v>0</v>
      </c>
      <c r="D68" s="21">
        <f>'[3]J Civiles'!$H85</f>
        <v>2</v>
      </c>
      <c r="E68" s="21">
        <f>'[4]J Civiles'!$H85</f>
        <v>4</v>
      </c>
      <c r="F68" s="21">
        <f>'[5]J Civiles'!$H85</f>
        <v>4</v>
      </c>
      <c r="G68" s="21">
        <f>'[6]J Civiles'!$H85</f>
        <v>1</v>
      </c>
      <c r="H68" s="21">
        <f>'[7]J Civiles'!$H85</f>
        <v>2</v>
      </c>
      <c r="I68" s="21">
        <f>'[8]J Civiles'!$H85</f>
        <v>6</v>
      </c>
      <c r="J68" s="21">
        <f>'[9]J Civiles'!$H85</f>
        <v>3</v>
      </c>
      <c r="K68" s="21">
        <f>'[10]J Civiles'!$H85</f>
        <v>1</v>
      </c>
      <c r="L68" s="21">
        <f>'[11]J Civiles'!$H85</f>
        <v>1</v>
      </c>
      <c r="M68" s="21">
        <f>'[12]J Civiles'!$H85</f>
        <v>6</v>
      </c>
      <c r="N68" s="51">
        <f t="shared" si="38"/>
        <v>36</v>
      </c>
    </row>
    <row r="69" spans="1:14" ht="15.75" x14ac:dyDescent="0.2">
      <c r="A69" s="57" t="s">
        <v>15</v>
      </c>
      <c r="B69" s="22">
        <f>'[1]J Civiles'!$H86</f>
        <v>2</v>
      </c>
      <c r="C69" s="22">
        <f>'[2]J Civiles'!$H86</f>
        <v>0</v>
      </c>
      <c r="D69" s="22">
        <f>'[3]J Civiles'!$H86</f>
        <v>1</v>
      </c>
      <c r="E69" s="22">
        <f>'[4]J Civiles'!$H86</f>
        <v>2</v>
      </c>
      <c r="F69" s="22">
        <f>'[5]J Civiles'!$H86</f>
        <v>2</v>
      </c>
      <c r="G69" s="22">
        <f>'[6]J Civiles'!$H86</f>
        <v>0</v>
      </c>
      <c r="H69" s="22">
        <f>'[7]J Civiles'!$H86</f>
        <v>1</v>
      </c>
      <c r="I69" s="22">
        <f>'[8]J Civiles'!$H86</f>
        <v>1</v>
      </c>
      <c r="J69" s="22">
        <f>'[9]J Civiles'!$H86</f>
        <v>1</v>
      </c>
      <c r="K69" s="22">
        <f>'[10]J Civiles'!$H86</f>
        <v>0</v>
      </c>
      <c r="L69" s="22">
        <f>'[11]J Civiles'!$H86</f>
        <v>0</v>
      </c>
      <c r="M69" s="22">
        <f>'[12]J Civiles'!$H86</f>
        <v>2</v>
      </c>
      <c r="N69" s="51">
        <f t="shared" si="38"/>
        <v>12</v>
      </c>
    </row>
    <row r="70" spans="1:14" ht="15.75" x14ac:dyDescent="0.2">
      <c r="A70" s="57" t="s">
        <v>16</v>
      </c>
      <c r="B70" s="22">
        <f>'[1]J Civiles'!$H87</f>
        <v>2</v>
      </c>
      <c r="C70" s="22">
        <f>'[2]J Civiles'!$H87</f>
        <v>0</v>
      </c>
      <c r="D70" s="22">
        <f>'[3]J Civiles'!$H87</f>
        <v>0</v>
      </c>
      <c r="E70" s="22">
        <f>'[4]J Civiles'!$H87</f>
        <v>0</v>
      </c>
      <c r="F70" s="22">
        <f>'[5]J Civiles'!$H87</f>
        <v>1</v>
      </c>
      <c r="G70" s="22">
        <f>'[6]J Civiles'!$H87</f>
        <v>1</v>
      </c>
      <c r="H70" s="22">
        <f>'[7]J Civiles'!$H87</f>
        <v>0</v>
      </c>
      <c r="I70" s="22">
        <f>'[8]J Civiles'!$H87</f>
        <v>2</v>
      </c>
      <c r="J70" s="22">
        <f>'[9]J Civiles'!$H87</f>
        <v>0</v>
      </c>
      <c r="K70" s="22">
        <f>'[10]J Civiles'!$H87</f>
        <v>0</v>
      </c>
      <c r="L70" s="22">
        <f>'[11]J Civiles'!$H87</f>
        <v>0</v>
      </c>
      <c r="M70" s="22">
        <f>'[12]J Civiles'!$H87</f>
        <v>0</v>
      </c>
      <c r="N70" s="51">
        <f t="shared" si="38"/>
        <v>6</v>
      </c>
    </row>
    <row r="71" spans="1:14" ht="15.75" x14ac:dyDescent="0.2">
      <c r="A71" s="57" t="s">
        <v>17</v>
      </c>
      <c r="B71" s="22">
        <f>'[1]J Civiles'!$H88</f>
        <v>2</v>
      </c>
      <c r="C71" s="22">
        <f>'[2]J Civiles'!$H88</f>
        <v>0</v>
      </c>
      <c r="D71" s="22">
        <f>'[3]J Civiles'!$H88</f>
        <v>1</v>
      </c>
      <c r="E71" s="22">
        <f>'[4]J Civiles'!$H88</f>
        <v>0</v>
      </c>
      <c r="F71" s="22">
        <f>'[5]J Civiles'!$H88</f>
        <v>1</v>
      </c>
      <c r="G71" s="22">
        <f>'[6]J Civiles'!$H88</f>
        <v>0</v>
      </c>
      <c r="H71" s="22">
        <f>'[7]J Civiles'!$H88</f>
        <v>0</v>
      </c>
      <c r="I71" s="22">
        <f>'[8]J Civiles'!$H88</f>
        <v>1</v>
      </c>
      <c r="J71" s="22">
        <f>'[9]J Civiles'!$H88</f>
        <v>2</v>
      </c>
      <c r="K71" s="22">
        <f>'[10]J Civiles'!$H88</f>
        <v>0</v>
      </c>
      <c r="L71" s="22">
        <f>'[11]J Civiles'!$H88</f>
        <v>1</v>
      </c>
      <c r="M71" s="22">
        <f>'[12]J Civiles'!$H88</f>
        <v>3</v>
      </c>
      <c r="N71" s="51">
        <f t="shared" si="38"/>
        <v>11</v>
      </c>
    </row>
    <row r="72" spans="1:14" ht="15.75" x14ac:dyDescent="0.2">
      <c r="A72" s="57" t="s">
        <v>18</v>
      </c>
      <c r="B72" s="22">
        <f>'[1]J Civiles'!$H89</f>
        <v>0</v>
      </c>
      <c r="C72" s="22">
        <f>'[2]J Civiles'!$H89</f>
        <v>0</v>
      </c>
      <c r="D72" s="22">
        <f>'[3]J Civiles'!$H89</f>
        <v>0</v>
      </c>
      <c r="E72" s="22">
        <f>'[4]J Civiles'!$H89</f>
        <v>2</v>
      </c>
      <c r="F72" s="22">
        <f>'[5]J Civiles'!$H89</f>
        <v>0</v>
      </c>
      <c r="G72" s="22">
        <f>'[6]J Civiles'!$H89</f>
        <v>0</v>
      </c>
      <c r="H72" s="22">
        <f>'[7]J Civiles'!$H89</f>
        <v>1</v>
      </c>
      <c r="I72" s="22">
        <f>'[8]J Civiles'!$H89</f>
        <v>2</v>
      </c>
      <c r="J72" s="22">
        <f>'[9]J Civiles'!$H89</f>
        <v>0</v>
      </c>
      <c r="K72" s="22">
        <f>'[10]J Civiles'!$H89</f>
        <v>1</v>
      </c>
      <c r="L72" s="22">
        <f>'[11]J Civiles'!$H89</f>
        <v>0</v>
      </c>
      <c r="M72" s="22">
        <f>'[12]J Civiles'!$H89</f>
        <v>1</v>
      </c>
      <c r="N72" s="51">
        <f t="shared" si="38"/>
        <v>7</v>
      </c>
    </row>
    <row r="73" spans="1:14" ht="15.75" x14ac:dyDescent="0.25">
      <c r="A73" s="55" t="s">
        <v>54</v>
      </c>
      <c r="B73" s="21">
        <f>'[1]J Civiles'!$H90</f>
        <v>3</v>
      </c>
      <c r="C73" s="21">
        <f>'[2]J Civiles'!$H90</f>
        <v>2</v>
      </c>
      <c r="D73" s="21">
        <f>'[3]J Civiles'!$H90</f>
        <v>1</v>
      </c>
      <c r="E73" s="21">
        <f>'[4]J Civiles'!$H90</f>
        <v>4</v>
      </c>
      <c r="F73" s="21">
        <f>'[5]J Civiles'!$H90</f>
        <v>4</v>
      </c>
      <c r="G73" s="21">
        <f>'[6]J Civiles'!$H90</f>
        <v>3</v>
      </c>
      <c r="H73" s="21">
        <f>'[7]J Civiles'!$H90</f>
        <v>5</v>
      </c>
      <c r="I73" s="21">
        <f>'[8]J Civiles'!$H90</f>
        <v>3</v>
      </c>
      <c r="J73" s="21">
        <f>'[9]J Civiles'!$H90</f>
        <v>1</v>
      </c>
      <c r="K73" s="21">
        <f>'[10]J Civiles'!$H90</f>
        <v>5</v>
      </c>
      <c r="L73" s="21">
        <f>'[11]J Civiles'!$H90</f>
        <v>3</v>
      </c>
      <c r="M73" s="21">
        <f>'[12]J Civiles'!$H90</f>
        <v>1</v>
      </c>
      <c r="N73" s="51">
        <f t="shared" si="38"/>
        <v>35</v>
      </c>
    </row>
    <row r="74" spans="1:14" ht="15.75" x14ac:dyDescent="0.25">
      <c r="A74" s="55" t="s">
        <v>55</v>
      </c>
      <c r="B74" s="21">
        <f>'[1]J Civiles'!$H91</f>
        <v>0</v>
      </c>
      <c r="C74" s="21">
        <f>'[2]J Civiles'!$H91</f>
        <v>0</v>
      </c>
      <c r="D74" s="21">
        <f>'[3]J Civiles'!$H91</f>
        <v>0</v>
      </c>
      <c r="E74" s="21">
        <f>'[4]J Civiles'!$H91</f>
        <v>1</v>
      </c>
      <c r="F74" s="21">
        <f>'[5]J Civiles'!$H91</f>
        <v>2</v>
      </c>
      <c r="G74" s="21">
        <f>'[6]J Civiles'!$H91</f>
        <v>0</v>
      </c>
      <c r="H74" s="21">
        <f>'[7]J Civiles'!$H91</f>
        <v>1</v>
      </c>
      <c r="I74" s="21">
        <f>'[8]J Civiles'!$H91</f>
        <v>0</v>
      </c>
      <c r="J74" s="21">
        <f>'[9]J Civiles'!$H91</f>
        <v>0</v>
      </c>
      <c r="K74" s="21">
        <f>'[10]J Civiles'!$H91</f>
        <v>1</v>
      </c>
      <c r="L74" s="21">
        <f>'[11]J Civiles'!$H91</f>
        <v>2</v>
      </c>
      <c r="M74" s="21">
        <f>'[12]J Civiles'!$H91</f>
        <v>0</v>
      </c>
      <c r="N74" s="51">
        <f t="shared" si="38"/>
        <v>7</v>
      </c>
    </row>
    <row r="75" spans="1:14" ht="15.75" x14ac:dyDescent="0.2">
      <c r="A75" s="57" t="s">
        <v>19</v>
      </c>
      <c r="B75" s="22">
        <f>'[1]J Civiles'!$H92</f>
        <v>0</v>
      </c>
      <c r="C75" s="22">
        <f>'[2]J Civiles'!$H92</f>
        <v>0</v>
      </c>
      <c r="D75" s="22">
        <f>'[3]J Civiles'!$H92</f>
        <v>0</v>
      </c>
      <c r="E75" s="22">
        <f>'[4]J Civiles'!$H92</f>
        <v>0</v>
      </c>
      <c r="F75" s="22">
        <f>'[5]J Civiles'!$H92</f>
        <v>0</v>
      </c>
      <c r="G75" s="22">
        <f>'[6]J Civiles'!$H92</f>
        <v>0</v>
      </c>
      <c r="H75" s="22">
        <f>'[7]J Civiles'!$H92</f>
        <v>0</v>
      </c>
      <c r="I75" s="22">
        <f>'[8]J Civiles'!$H92</f>
        <v>0</v>
      </c>
      <c r="J75" s="22">
        <f>'[9]J Civiles'!$H92</f>
        <v>0</v>
      </c>
      <c r="K75" s="22">
        <f>'[10]J Civiles'!$H92</f>
        <v>0</v>
      </c>
      <c r="L75" s="22">
        <f>'[11]J Civiles'!$H92</f>
        <v>0</v>
      </c>
      <c r="M75" s="22">
        <f>'[12]J Civiles'!$H92</f>
        <v>0</v>
      </c>
      <c r="N75" s="51">
        <f t="shared" si="38"/>
        <v>0</v>
      </c>
    </row>
    <row r="76" spans="1:14" ht="15.75" x14ac:dyDescent="0.2">
      <c r="A76" s="57" t="s">
        <v>20</v>
      </c>
      <c r="B76" s="22">
        <f>'[1]J Civiles'!$H93</f>
        <v>0</v>
      </c>
      <c r="C76" s="22">
        <f>'[2]J Civiles'!$H93</f>
        <v>0</v>
      </c>
      <c r="D76" s="22">
        <f>'[3]J Civiles'!$H93</f>
        <v>0</v>
      </c>
      <c r="E76" s="22">
        <f>'[4]J Civiles'!$H93</f>
        <v>1</v>
      </c>
      <c r="F76" s="22">
        <f>'[5]J Civiles'!$H93</f>
        <v>2</v>
      </c>
      <c r="G76" s="22">
        <f>'[6]J Civiles'!$H93</f>
        <v>0</v>
      </c>
      <c r="H76" s="22">
        <f>'[7]J Civiles'!$H93</f>
        <v>1</v>
      </c>
      <c r="I76" s="22">
        <f>'[8]J Civiles'!$H93</f>
        <v>0</v>
      </c>
      <c r="J76" s="22">
        <f>'[9]J Civiles'!$H93</f>
        <v>0</v>
      </c>
      <c r="K76" s="22">
        <f>'[10]J Civiles'!$H93</f>
        <v>1</v>
      </c>
      <c r="L76" s="22">
        <f>'[11]J Civiles'!$H93</f>
        <v>2</v>
      </c>
      <c r="M76" s="22">
        <f>'[12]J Civiles'!$H93</f>
        <v>0</v>
      </c>
      <c r="N76" s="51">
        <f t="shared" si="38"/>
        <v>7</v>
      </c>
    </row>
    <row r="77" spans="1:14" ht="15.75" x14ac:dyDescent="0.25">
      <c r="A77" s="55" t="s">
        <v>56</v>
      </c>
      <c r="B77" s="21">
        <f>'[1]J Civiles'!$H94</f>
        <v>2</v>
      </c>
      <c r="C77" s="21">
        <f>'[2]J Civiles'!$H94</f>
        <v>0</v>
      </c>
      <c r="D77" s="21">
        <f>'[3]J Civiles'!$H94</f>
        <v>0</v>
      </c>
      <c r="E77" s="21">
        <f>'[4]J Civiles'!$H94</f>
        <v>0</v>
      </c>
      <c r="F77" s="21">
        <f>'[5]J Civiles'!$H94</f>
        <v>0</v>
      </c>
      <c r="G77" s="21">
        <f>'[6]J Civiles'!$H94</f>
        <v>0</v>
      </c>
      <c r="H77" s="21">
        <f>'[7]J Civiles'!$H94</f>
        <v>0</v>
      </c>
      <c r="I77" s="21">
        <f>'[8]J Civiles'!$H94</f>
        <v>0</v>
      </c>
      <c r="J77" s="21">
        <f>'[9]J Civiles'!$H94</f>
        <v>0</v>
      </c>
      <c r="K77" s="21">
        <f>'[10]J Civiles'!$H94</f>
        <v>0</v>
      </c>
      <c r="L77" s="21">
        <f>'[11]J Civiles'!$H94</f>
        <v>0</v>
      </c>
      <c r="M77" s="21">
        <f>'[12]J Civiles'!$H94</f>
        <v>0</v>
      </c>
      <c r="N77" s="51">
        <f t="shared" si="38"/>
        <v>2</v>
      </c>
    </row>
    <row r="78" spans="1:14" ht="15.75" x14ac:dyDescent="0.25">
      <c r="A78" s="55" t="s">
        <v>57</v>
      </c>
      <c r="B78" s="21">
        <f>'[1]J Civiles'!$H95</f>
        <v>2</v>
      </c>
      <c r="C78" s="21">
        <f>'[2]J Civiles'!$H95</f>
        <v>2</v>
      </c>
      <c r="D78" s="21">
        <f>'[3]J Civiles'!$H95</f>
        <v>3</v>
      </c>
      <c r="E78" s="21">
        <f>'[4]J Civiles'!$H95</f>
        <v>2</v>
      </c>
      <c r="F78" s="21">
        <f>'[5]J Civiles'!$H95</f>
        <v>3</v>
      </c>
      <c r="G78" s="21">
        <f>'[6]J Civiles'!$H95</f>
        <v>0</v>
      </c>
      <c r="H78" s="21">
        <f>'[7]J Civiles'!$H95</f>
        <v>1</v>
      </c>
      <c r="I78" s="21">
        <f>'[8]J Civiles'!$H95</f>
        <v>3</v>
      </c>
      <c r="J78" s="21">
        <f>'[9]J Civiles'!$H95</f>
        <v>2</v>
      </c>
      <c r="K78" s="21">
        <f>'[10]J Civiles'!$H95</f>
        <v>2</v>
      </c>
      <c r="L78" s="21">
        <f>'[11]J Civiles'!$H95</f>
        <v>0</v>
      </c>
      <c r="M78" s="21">
        <f>'[12]J Civiles'!$H95</f>
        <v>0</v>
      </c>
      <c r="N78" s="51">
        <f t="shared" si="38"/>
        <v>20</v>
      </c>
    </row>
    <row r="79" spans="1:14" ht="15.75" x14ac:dyDescent="0.25">
      <c r="A79" s="55" t="s">
        <v>58</v>
      </c>
      <c r="B79" s="21">
        <f>'[1]J Civiles'!$H96</f>
        <v>103</v>
      </c>
      <c r="C79" s="21">
        <f>'[2]J Civiles'!$H96</f>
        <v>180</v>
      </c>
      <c r="D79" s="21">
        <f>'[3]J Civiles'!$H96</f>
        <v>85</v>
      </c>
      <c r="E79" s="21">
        <f>'[4]J Civiles'!$H96</f>
        <v>12</v>
      </c>
      <c r="F79" s="21">
        <f>'[5]J Civiles'!$H96</f>
        <v>113</v>
      </c>
      <c r="G79" s="21">
        <f>'[6]J Civiles'!$H96</f>
        <v>89</v>
      </c>
      <c r="H79" s="21">
        <f>'[7]J Civiles'!$H96</f>
        <v>70</v>
      </c>
      <c r="I79" s="21">
        <f>'[8]J Civiles'!$H96</f>
        <v>153</v>
      </c>
      <c r="J79" s="21">
        <f>'[9]J Civiles'!$H96</f>
        <v>84</v>
      </c>
      <c r="K79" s="21">
        <f>'[10]J Civiles'!$H96</f>
        <v>14</v>
      </c>
      <c r="L79" s="21">
        <f>'[11]J Civiles'!$H96</f>
        <v>98</v>
      </c>
      <c r="M79" s="21">
        <f>'[12]J Civiles'!$H96</f>
        <v>39</v>
      </c>
      <c r="N79" s="51">
        <f t="shared" si="38"/>
        <v>1040</v>
      </c>
    </row>
    <row r="80" spans="1:14" ht="48" thickBot="1" x14ac:dyDescent="0.3">
      <c r="A80" s="59" t="s">
        <v>59</v>
      </c>
      <c r="B80" s="43">
        <f>'[1]J Civiles'!$H97</f>
        <v>155</v>
      </c>
      <c r="C80" s="43">
        <f>'[2]J Civiles'!$H97</f>
        <v>0</v>
      </c>
      <c r="D80" s="43">
        <f>'[3]J Civiles'!$H97</f>
        <v>0</v>
      </c>
      <c r="E80" s="43">
        <f>'[4]J Civiles'!$H97</f>
        <v>85</v>
      </c>
      <c r="F80" s="43">
        <f>'[5]J Civiles'!$H97</f>
        <v>42</v>
      </c>
      <c r="G80" s="43">
        <f>'[6]J Civiles'!$H97</f>
        <v>0</v>
      </c>
      <c r="H80" s="43">
        <f>'[7]J Civiles'!$H97</f>
        <v>112</v>
      </c>
      <c r="I80" s="43">
        <f>'[8]J Civiles'!$H97</f>
        <v>0</v>
      </c>
      <c r="J80" s="43">
        <f>'[9]J Civiles'!$H97</f>
        <v>30</v>
      </c>
      <c r="K80" s="43">
        <f>'[10]J Civiles'!$H97</f>
        <v>78</v>
      </c>
      <c r="L80" s="43">
        <f>'[11]J Civiles'!$H97</f>
        <v>0</v>
      </c>
      <c r="M80" s="43">
        <f>'[12]J Civiles'!$H97</f>
        <v>30</v>
      </c>
      <c r="N80" s="52">
        <f t="shared" si="38"/>
        <v>532</v>
      </c>
    </row>
    <row r="81" spans="1:14" ht="25.5" customHeight="1" thickBot="1" x14ac:dyDescent="0.25"/>
    <row r="82" spans="1:14" ht="25.5" customHeight="1" x14ac:dyDescent="0.2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25.5" customHeight="1" x14ac:dyDescent="0.2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ht="15.75" x14ac:dyDescent="0.2">
      <c r="A84" s="34" t="s">
        <v>31</v>
      </c>
      <c r="B84" s="28">
        <f>'[1]J Civiles'!$H109</f>
        <v>11</v>
      </c>
      <c r="C84" s="28">
        <f>'[2]J Civiles'!$H109</f>
        <v>9</v>
      </c>
      <c r="D84" s="28">
        <f>'[3]J Civiles'!$H109</f>
        <v>8</v>
      </c>
      <c r="E84" s="28">
        <f>'[4]J Civiles'!$H109</f>
        <v>12</v>
      </c>
      <c r="F84" s="28">
        <f>'[5]J Civiles'!$H109</f>
        <v>15</v>
      </c>
      <c r="G84" s="28">
        <f>'[6]J Civiles'!$H109</f>
        <v>7</v>
      </c>
      <c r="H84" s="28">
        <f>'[7]J Civiles'!$H109</f>
        <v>1</v>
      </c>
      <c r="I84" s="28">
        <f>'[8]J Civiles'!$H109</f>
        <v>16</v>
      </c>
      <c r="J84" s="28">
        <f>'[9]J Civiles'!$H109</f>
        <v>6</v>
      </c>
      <c r="K84" s="28">
        <f>'[10]J Civiles'!$H109</f>
        <v>6</v>
      </c>
      <c r="L84" s="28">
        <f>'[11]J Civiles'!$H109</f>
        <v>6</v>
      </c>
      <c r="M84" s="28">
        <f>'[12]J Civiles'!$H109</f>
        <v>6</v>
      </c>
      <c r="N84" s="35">
        <f>SUM(B84:M84)</f>
        <v>103</v>
      </c>
    </row>
    <row r="85" spans="1:14" ht="31.5" x14ac:dyDescent="0.25">
      <c r="A85" s="55" t="s">
        <v>32</v>
      </c>
      <c r="B85" s="28">
        <f>'[1]J Civiles'!$H113</f>
        <v>0</v>
      </c>
      <c r="C85" s="28">
        <f>'[2]J Civiles'!$H113</f>
        <v>0</v>
      </c>
      <c r="D85" s="28">
        <f>'[3]J Civiles'!$H113</f>
        <v>0</v>
      </c>
      <c r="E85" s="28">
        <f>'[4]J Civiles'!$H113</f>
        <v>0</v>
      </c>
      <c r="F85" s="28">
        <f>'[5]J Civiles'!$H113</f>
        <v>0</v>
      </c>
      <c r="G85" s="28">
        <f>'[6]J Civiles'!$H113</f>
        <v>0</v>
      </c>
      <c r="H85" s="28">
        <f>'[7]J Civiles'!$H113</f>
        <v>0</v>
      </c>
      <c r="I85" s="28">
        <f>'[8]J Civiles'!$H113</f>
        <v>0</v>
      </c>
      <c r="J85" s="28">
        <f>'[9]J Civiles'!$H113</f>
        <v>0</v>
      </c>
      <c r="K85" s="28">
        <f>'[10]J Civiles'!$H113</f>
        <v>0</v>
      </c>
      <c r="L85" s="28">
        <f>'[11]J Civiles'!$H113</f>
        <v>0</v>
      </c>
      <c r="M85" s="28">
        <f>'[12]J Civiles'!$H113</f>
        <v>0</v>
      </c>
      <c r="N85" s="35">
        <f t="shared" ref="N85:N120" si="39">SUM(B85:M85)</f>
        <v>0</v>
      </c>
    </row>
    <row r="86" spans="1:14" ht="15.75" x14ac:dyDescent="0.25">
      <c r="A86" s="55" t="s">
        <v>33</v>
      </c>
      <c r="B86" s="28">
        <f>'[1]J Civiles'!$H114</f>
        <v>1</v>
      </c>
      <c r="C86" s="28">
        <f>'[2]J Civiles'!$H114</f>
        <v>3</v>
      </c>
      <c r="D86" s="28">
        <f>'[3]J Civiles'!$H114</f>
        <v>7</v>
      </c>
      <c r="E86" s="28">
        <f>'[4]J Civiles'!$H114</f>
        <v>1</v>
      </c>
      <c r="F86" s="28">
        <f>'[5]J Civiles'!$H114</f>
        <v>2</v>
      </c>
      <c r="G86" s="28">
        <f>'[6]J Civiles'!$H114</f>
        <v>1</v>
      </c>
      <c r="H86" s="28">
        <f>'[7]J Civiles'!$H114</f>
        <v>0</v>
      </c>
      <c r="I86" s="28">
        <f>'[8]J Civiles'!$H114</f>
        <v>3</v>
      </c>
      <c r="J86" s="28">
        <f>'[9]J Civiles'!$H114</f>
        <v>3</v>
      </c>
      <c r="K86" s="28">
        <f>'[10]J Civiles'!$H114</f>
        <v>2</v>
      </c>
      <c r="L86" s="28">
        <f>'[11]J Civiles'!$H114</f>
        <v>2</v>
      </c>
      <c r="M86" s="28">
        <f>'[12]J Civiles'!$H114</f>
        <v>1</v>
      </c>
      <c r="N86" s="35">
        <f t="shared" si="39"/>
        <v>26</v>
      </c>
    </row>
    <row r="87" spans="1:14" ht="15.75" x14ac:dyDescent="0.25">
      <c r="A87" s="55" t="s">
        <v>34</v>
      </c>
      <c r="B87" s="28">
        <f>'[1]J Civiles'!$H115</f>
        <v>0</v>
      </c>
      <c r="C87" s="28">
        <f>'[2]J Civiles'!$H115</f>
        <v>0</v>
      </c>
      <c r="D87" s="28">
        <f>'[3]J Civiles'!$H115</f>
        <v>0</v>
      </c>
      <c r="E87" s="28">
        <f>'[4]J Civiles'!$H115</f>
        <v>0</v>
      </c>
      <c r="F87" s="28">
        <f>'[5]J Civiles'!$H115</f>
        <v>0</v>
      </c>
      <c r="G87" s="28">
        <f>'[6]J Civiles'!$H115</f>
        <v>0</v>
      </c>
      <c r="H87" s="28">
        <f>'[7]J Civiles'!$H115</f>
        <v>0</v>
      </c>
      <c r="I87" s="28">
        <f>'[8]J Civiles'!$H115</f>
        <v>0</v>
      </c>
      <c r="J87" s="28">
        <f>'[9]J Civiles'!$H115</f>
        <v>0</v>
      </c>
      <c r="K87" s="28">
        <f>'[10]J Civiles'!$H115</f>
        <v>0</v>
      </c>
      <c r="L87" s="28">
        <f>'[11]J Civiles'!$H115</f>
        <v>0</v>
      </c>
      <c r="M87" s="28">
        <f>'[12]J Civiles'!$H115</f>
        <v>0</v>
      </c>
      <c r="N87" s="35">
        <f t="shared" si="39"/>
        <v>0</v>
      </c>
    </row>
    <row r="88" spans="1:14" ht="31.5" x14ac:dyDescent="0.25">
      <c r="A88" s="55" t="s">
        <v>35</v>
      </c>
      <c r="B88" s="28">
        <f>'[1]J Civiles'!$H116</f>
        <v>0</v>
      </c>
      <c r="C88" s="28">
        <f>'[2]J Civiles'!$H116</f>
        <v>0</v>
      </c>
      <c r="D88" s="28">
        <f>'[3]J Civiles'!$H116</f>
        <v>0</v>
      </c>
      <c r="E88" s="28">
        <f>'[4]J Civiles'!$H116</f>
        <v>0</v>
      </c>
      <c r="F88" s="28">
        <f>'[5]J Civiles'!$H116</f>
        <v>0</v>
      </c>
      <c r="G88" s="28">
        <f>'[6]J Civiles'!$H116</f>
        <v>0</v>
      </c>
      <c r="H88" s="28">
        <f>'[7]J Civiles'!$H116</f>
        <v>0</v>
      </c>
      <c r="I88" s="28">
        <f>'[8]J Civiles'!$H116</f>
        <v>0</v>
      </c>
      <c r="J88" s="28">
        <f>'[9]J Civiles'!$H116</f>
        <v>1</v>
      </c>
      <c r="K88" s="28">
        <f>'[10]J Civiles'!$H116</f>
        <v>0</v>
      </c>
      <c r="L88" s="28">
        <f>'[11]J Civiles'!$H116</f>
        <v>0</v>
      </c>
      <c r="M88" s="28">
        <f>'[12]J Civiles'!$H116</f>
        <v>0</v>
      </c>
      <c r="N88" s="35">
        <f t="shared" si="39"/>
        <v>1</v>
      </c>
    </row>
    <row r="89" spans="1:14" ht="15.75" x14ac:dyDescent="0.25">
      <c r="A89" s="55" t="s">
        <v>36</v>
      </c>
      <c r="B89" s="28">
        <f>'[1]J Civiles'!$H117</f>
        <v>0</v>
      </c>
      <c r="C89" s="28">
        <f>'[2]J Civiles'!$H117</f>
        <v>0</v>
      </c>
      <c r="D89" s="28">
        <f>'[3]J Civiles'!$H117</f>
        <v>0</v>
      </c>
      <c r="E89" s="28">
        <f>'[4]J Civiles'!$H117</f>
        <v>0</v>
      </c>
      <c r="F89" s="28">
        <f>'[5]J Civiles'!$H117</f>
        <v>0</v>
      </c>
      <c r="G89" s="28">
        <f>'[6]J Civiles'!$H117</f>
        <v>0</v>
      </c>
      <c r="H89" s="28">
        <f>'[7]J Civiles'!$H117</f>
        <v>0</v>
      </c>
      <c r="I89" s="28">
        <f>'[8]J Civiles'!$H117</f>
        <v>0</v>
      </c>
      <c r="J89" s="28">
        <f>'[9]J Civiles'!$H117</f>
        <v>0</v>
      </c>
      <c r="K89" s="28">
        <f>'[10]J Civiles'!$H117</f>
        <v>0</v>
      </c>
      <c r="L89" s="28">
        <f>'[11]J Civiles'!$H117</f>
        <v>0</v>
      </c>
      <c r="M89" s="28">
        <f>'[12]J Civiles'!$H117</f>
        <v>0</v>
      </c>
      <c r="N89" s="35">
        <f t="shared" si="39"/>
        <v>0</v>
      </c>
    </row>
    <row r="90" spans="1:14" ht="15.75" x14ac:dyDescent="0.25">
      <c r="A90" s="55" t="s">
        <v>37</v>
      </c>
      <c r="B90" s="28">
        <f>'[1]J Civiles'!$H118</f>
        <v>4</v>
      </c>
      <c r="C90" s="28">
        <f>'[2]J Civiles'!$H118</f>
        <v>3</v>
      </c>
      <c r="D90" s="28">
        <f>'[3]J Civiles'!$H118</f>
        <v>10</v>
      </c>
      <c r="E90" s="28">
        <f>'[4]J Civiles'!$H118</f>
        <v>13</v>
      </c>
      <c r="F90" s="28">
        <f>'[5]J Civiles'!$H118</f>
        <v>14</v>
      </c>
      <c r="G90" s="28">
        <f>'[6]J Civiles'!$H118</f>
        <v>7</v>
      </c>
      <c r="H90" s="28">
        <f>'[7]J Civiles'!$H118</f>
        <v>5</v>
      </c>
      <c r="I90" s="28">
        <f>'[8]J Civiles'!$H118</f>
        <v>6</v>
      </c>
      <c r="J90" s="28">
        <f>'[9]J Civiles'!$H118</f>
        <v>8</v>
      </c>
      <c r="K90" s="28">
        <f>'[10]J Civiles'!$H118</f>
        <v>8</v>
      </c>
      <c r="L90" s="28">
        <f>'[11]J Civiles'!$H118</f>
        <v>8</v>
      </c>
      <c r="M90" s="28">
        <f>'[12]J Civiles'!$H118</f>
        <v>1</v>
      </c>
      <c r="N90" s="35">
        <f t="shared" si="39"/>
        <v>87</v>
      </c>
    </row>
    <row r="91" spans="1:14" ht="15.75" x14ac:dyDescent="0.25">
      <c r="A91" s="55" t="s">
        <v>38</v>
      </c>
      <c r="B91" s="28">
        <f>'[1]J Civiles'!$H119</f>
        <v>4</v>
      </c>
      <c r="C91" s="28">
        <f>'[2]J Civiles'!$H119</f>
        <v>2</v>
      </c>
      <c r="D91" s="28">
        <f>'[3]J Civiles'!$H119</f>
        <v>0</v>
      </c>
      <c r="E91" s="28">
        <f>'[4]J Civiles'!$H119</f>
        <v>1</v>
      </c>
      <c r="F91" s="28">
        <f>'[5]J Civiles'!$H119</f>
        <v>2</v>
      </c>
      <c r="G91" s="28">
        <f>'[6]J Civiles'!$H119</f>
        <v>2</v>
      </c>
      <c r="H91" s="28">
        <f>'[7]J Civiles'!$H119</f>
        <v>1</v>
      </c>
      <c r="I91" s="28">
        <f>'[8]J Civiles'!$H119</f>
        <v>11</v>
      </c>
      <c r="J91" s="28">
        <f>'[9]J Civiles'!$H119</f>
        <v>1</v>
      </c>
      <c r="K91" s="28">
        <f>'[10]J Civiles'!$H119</f>
        <v>0</v>
      </c>
      <c r="L91" s="28">
        <f>'[11]J Civiles'!$H119</f>
        <v>2</v>
      </c>
      <c r="M91" s="28">
        <f>'[12]J Civiles'!$H119</f>
        <v>0</v>
      </c>
      <c r="N91" s="35">
        <f t="shared" si="39"/>
        <v>26</v>
      </c>
    </row>
    <row r="92" spans="1:14" ht="15.75" x14ac:dyDescent="0.25">
      <c r="A92" s="55" t="s">
        <v>39</v>
      </c>
      <c r="B92" s="28">
        <f>'[1]J Civiles'!$H120</f>
        <v>6</v>
      </c>
      <c r="C92" s="28">
        <f>'[2]J Civiles'!$H120</f>
        <v>9</v>
      </c>
      <c r="D92" s="28">
        <f>'[3]J Civiles'!$H120</f>
        <v>7</v>
      </c>
      <c r="E92" s="28">
        <f>'[4]J Civiles'!$H120</f>
        <v>5</v>
      </c>
      <c r="F92" s="28">
        <f>'[5]J Civiles'!$H120</f>
        <v>5</v>
      </c>
      <c r="G92" s="28">
        <f>'[6]J Civiles'!$H120</f>
        <v>5</v>
      </c>
      <c r="H92" s="28">
        <f>'[7]J Civiles'!$H120</f>
        <v>4</v>
      </c>
      <c r="I92" s="28">
        <f>'[8]J Civiles'!$H120</f>
        <v>6</v>
      </c>
      <c r="J92" s="28">
        <f>'[9]J Civiles'!$H120</f>
        <v>3</v>
      </c>
      <c r="K92" s="28">
        <f>'[10]J Civiles'!$H120</f>
        <v>5</v>
      </c>
      <c r="L92" s="28">
        <f>'[11]J Civiles'!$H120</f>
        <v>4</v>
      </c>
      <c r="M92" s="28">
        <f>'[12]J Civiles'!$H120</f>
        <v>3</v>
      </c>
      <c r="N92" s="35">
        <f t="shared" si="39"/>
        <v>62</v>
      </c>
    </row>
    <row r="93" spans="1:14" ht="15.75" x14ac:dyDescent="0.25">
      <c r="A93" s="56" t="s">
        <v>40</v>
      </c>
      <c r="B93" s="28">
        <f>'[1]J Civiles'!$H121</f>
        <v>0</v>
      </c>
      <c r="C93" s="28">
        <f>'[2]J Civiles'!$H121</f>
        <v>0</v>
      </c>
      <c r="D93" s="28">
        <f>'[3]J Civiles'!$H121</f>
        <v>1</v>
      </c>
      <c r="E93" s="28">
        <f>'[4]J Civiles'!$H121</f>
        <v>1</v>
      </c>
      <c r="F93" s="28">
        <f>'[5]J Civiles'!$H121</f>
        <v>1</v>
      </c>
      <c r="G93" s="28">
        <f>'[6]J Civiles'!$H121</f>
        <v>1</v>
      </c>
      <c r="H93" s="28">
        <f>'[7]J Civiles'!$H121</f>
        <v>0</v>
      </c>
      <c r="I93" s="28">
        <f>'[8]J Civiles'!$H121</f>
        <v>0</v>
      </c>
      <c r="J93" s="28">
        <f>'[9]J Civiles'!$H121</f>
        <v>0</v>
      </c>
      <c r="K93" s="28">
        <f>'[10]J Civiles'!$H121</f>
        <v>1</v>
      </c>
      <c r="L93" s="28">
        <f>'[11]J Civiles'!$H121</f>
        <v>1</v>
      </c>
      <c r="M93" s="28">
        <f>'[12]J Civiles'!$H121</f>
        <v>0</v>
      </c>
      <c r="N93" s="35">
        <f t="shared" si="39"/>
        <v>6</v>
      </c>
    </row>
    <row r="94" spans="1:14" ht="31.5" x14ac:dyDescent="0.25">
      <c r="A94" s="56" t="s">
        <v>41</v>
      </c>
      <c r="B94" s="28">
        <f>'[1]J Civiles'!$H122</f>
        <v>85</v>
      </c>
      <c r="C94" s="28">
        <f>'[2]J Civiles'!$H122</f>
        <v>119</v>
      </c>
      <c r="D94" s="28">
        <f>'[3]J Civiles'!$H122</f>
        <v>121</v>
      </c>
      <c r="E94" s="28">
        <f>'[4]J Civiles'!$H122</f>
        <v>156</v>
      </c>
      <c r="F94" s="28">
        <f>'[5]J Civiles'!$H122</f>
        <v>121</v>
      </c>
      <c r="G94" s="28">
        <f>'[6]J Civiles'!$H122</f>
        <v>179</v>
      </c>
      <c r="H94" s="28">
        <f>'[7]J Civiles'!$H122</f>
        <v>53</v>
      </c>
      <c r="I94" s="28">
        <f>'[8]J Civiles'!$H122</f>
        <v>196</v>
      </c>
      <c r="J94" s="28">
        <f>'[9]J Civiles'!$H122</f>
        <v>125</v>
      </c>
      <c r="K94" s="28">
        <f>'[10]J Civiles'!$H122</f>
        <v>194</v>
      </c>
      <c r="L94" s="28">
        <f>'[11]J Civiles'!$H122</f>
        <v>71</v>
      </c>
      <c r="M94" s="28">
        <f>'[12]J Civiles'!$H122</f>
        <v>58</v>
      </c>
      <c r="N94" s="35">
        <f t="shared" si="39"/>
        <v>1478</v>
      </c>
    </row>
    <row r="95" spans="1:14" ht="15.75" x14ac:dyDescent="0.25">
      <c r="A95" s="56" t="s">
        <v>42</v>
      </c>
      <c r="B95" s="28">
        <f>'[1]J Civiles'!$H123</f>
        <v>80</v>
      </c>
      <c r="C95" s="28">
        <f>'[2]J Civiles'!$H123</f>
        <v>110</v>
      </c>
      <c r="D95" s="28">
        <f>'[3]J Civiles'!$H123</f>
        <v>117</v>
      </c>
      <c r="E95" s="28">
        <f>'[4]J Civiles'!$H123</f>
        <v>141</v>
      </c>
      <c r="F95" s="28">
        <f>'[5]J Civiles'!$H123</f>
        <v>108</v>
      </c>
      <c r="G95" s="28">
        <f>'[6]J Civiles'!$H123</f>
        <v>195</v>
      </c>
      <c r="H95" s="28">
        <f>'[7]J Civiles'!$H123</f>
        <v>76</v>
      </c>
      <c r="I95" s="28">
        <f>'[8]J Civiles'!$H123</f>
        <v>190</v>
      </c>
      <c r="J95" s="28">
        <f>'[9]J Civiles'!$H123</f>
        <v>75</v>
      </c>
      <c r="K95" s="28">
        <f>'[10]J Civiles'!$H123</f>
        <v>170</v>
      </c>
      <c r="L95" s="28">
        <f>'[11]J Civiles'!$H123</f>
        <v>96</v>
      </c>
      <c r="M95" s="28">
        <f>'[12]J Civiles'!$H123</f>
        <v>52</v>
      </c>
      <c r="N95" s="35">
        <f t="shared" si="39"/>
        <v>1410</v>
      </c>
    </row>
    <row r="96" spans="1:14" ht="31.5" x14ac:dyDescent="0.25">
      <c r="A96" s="56" t="s">
        <v>43</v>
      </c>
      <c r="B96" s="28">
        <f>'[1]J Civiles'!$H124</f>
        <v>75</v>
      </c>
      <c r="C96" s="28">
        <f>'[2]J Civiles'!$H124</f>
        <v>192</v>
      </c>
      <c r="D96" s="28">
        <f>'[3]J Civiles'!$H124</f>
        <v>280</v>
      </c>
      <c r="E96" s="28">
        <f>'[4]J Civiles'!$H124</f>
        <v>162</v>
      </c>
      <c r="F96" s="28">
        <f>'[5]J Civiles'!$H124</f>
        <v>198</v>
      </c>
      <c r="G96" s="28">
        <f>'[6]J Civiles'!$H124</f>
        <v>180</v>
      </c>
      <c r="H96" s="28">
        <f>'[7]J Civiles'!$H124</f>
        <v>72</v>
      </c>
      <c r="I96" s="28">
        <f>'[8]J Civiles'!$H124</f>
        <v>279</v>
      </c>
      <c r="J96" s="28">
        <f>'[9]J Civiles'!$H124</f>
        <v>180</v>
      </c>
      <c r="K96" s="28">
        <f>'[10]J Civiles'!$H124</f>
        <v>202</v>
      </c>
      <c r="L96" s="28">
        <f>'[11]J Civiles'!$H124</f>
        <v>155</v>
      </c>
      <c r="M96" s="28">
        <f>'[12]J Civiles'!$H124</f>
        <v>195</v>
      </c>
      <c r="N96" s="35">
        <f t="shared" si="39"/>
        <v>2170</v>
      </c>
    </row>
    <row r="97" spans="1:14" s="18" customFormat="1" ht="31.5" x14ac:dyDescent="0.25">
      <c r="A97" s="56" t="s">
        <v>44</v>
      </c>
      <c r="B97" s="28">
        <f>'[1]J Civiles'!$H125</f>
        <v>7</v>
      </c>
      <c r="C97" s="28">
        <f>'[2]J Civiles'!$H125</f>
        <v>4</v>
      </c>
      <c r="D97" s="28">
        <f>'[3]J Civiles'!$H125</f>
        <v>2</v>
      </c>
      <c r="E97" s="28">
        <f>'[4]J Civiles'!$H125</f>
        <v>2</v>
      </c>
      <c r="F97" s="28">
        <f>'[5]J Civiles'!$H125</f>
        <v>5</v>
      </c>
      <c r="G97" s="28">
        <f>'[6]J Civiles'!$H125</f>
        <v>8</v>
      </c>
      <c r="H97" s="28">
        <f>'[7]J Civiles'!$H125</f>
        <v>9</v>
      </c>
      <c r="I97" s="28">
        <f>'[8]J Civiles'!$H125</f>
        <v>3</v>
      </c>
      <c r="J97" s="28">
        <f>'[9]J Civiles'!$H125</f>
        <v>4</v>
      </c>
      <c r="K97" s="28">
        <f>'[10]J Civiles'!$H125</f>
        <v>7</v>
      </c>
      <c r="L97" s="28">
        <f>'[11]J Civiles'!$H125</f>
        <v>4</v>
      </c>
      <c r="M97" s="28">
        <f>'[12]J Civiles'!$H125</f>
        <v>0</v>
      </c>
      <c r="N97" s="35">
        <f t="shared" si="39"/>
        <v>55</v>
      </c>
    </row>
    <row r="98" spans="1:14" s="18" customFormat="1" ht="31.5" x14ac:dyDescent="0.25">
      <c r="A98" s="56" t="s">
        <v>45</v>
      </c>
      <c r="B98" s="28">
        <f>'[1]J Civiles'!$H126</f>
        <v>2</v>
      </c>
      <c r="C98" s="28">
        <f>'[2]J Civiles'!$H126</f>
        <v>3</v>
      </c>
      <c r="D98" s="28">
        <f>'[3]J Civiles'!$H126</f>
        <v>2</v>
      </c>
      <c r="E98" s="28">
        <f>'[4]J Civiles'!$H126</f>
        <v>2</v>
      </c>
      <c r="F98" s="28">
        <f>'[5]J Civiles'!$H126</f>
        <v>5</v>
      </c>
      <c r="G98" s="28">
        <f>'[6]J Civiles'!$H126</f>
        <v>2</v>
      </c>
      <c r="H98" s="28">
        <f>'[7]J Civiles'!$H126</f>
        <v>1</v>
      </c>
      <c r="I98" s="28">
        <f>'[8]J Civiles'!$H126</f>
        <v>0</v>
      </c>
      <c r="J98" s="28">
        <f>'[9]J Civiles'!$H126</f>
        <v>2</v>
      </c>
      <c r="K98" s="28">
        <f>'[10]J Civiles'!$H126</f>
        <v>3</v>
      </c>
      <c r="L98" s="28">
        <f>'[11]J Civiles'!$H126</f>
        <v>2</v>
      </c>
      <c r="M98" s="28">
        <f>'[12]J Civiles'!$H126</f>
        <v>1</v>
      </c>
      <c r="N98" s="35">
        <f t="shared" si="39"/>
        <v>25</v>
      </c>
    </row>
    <row r="99" spans="1:14" ht="15.75" x14ac:dyDescent="0.2">
      <c r="A99" s="57" t="s">
        <v>13</v>
      </c>
      <c r="B99" s="29">
        <f>'[1]J Civiles'!$H127</f>
        <v>2</v>
      </c>
      <c r="C99" s="29">
        <f>'[2]J Civiles'!$H127</f>
        <v>3</v>
      </c>
      <c r="D99" s="29">
        <f>'[3]J Civiles'!$H127</f>
        <v>2</v>
      </c>
      <c r="E99" s="29">
        <f>'[4]J Civiles'!$H127</f>
        <v>2</v>
      </c>
      <c r="F99" s="29">
        <f>'[5]J Civiles'!$H127</f>
        <v>5</v>
      </c>
      <c r="G99" s="29">
        <f>'[6]J Civiles'!$H127</f>
        <v>1</v>
      </c>
      <c r="H99" s="29">
        <f>'[7]J Civiles'!$H127</f>
        <v>1</v>
      </c>
      <c r="I99" s="29">
        <f>'[8]J Civiles'!$H127</f>
        <v>0</v>
      </c>
      <c r="J99" s="29">
        <f>'[9]J Civiles'!$H127</f>
        <v>2</v>
      </c>
      <c r="K99" s="29">
        <f>'[10]J Civiles'!$H127</f>
        <v>3</v>
      </c>
      <c r="L99" s="29">
        <f>'[11]J Civiles'!$H127</f>
        <v>2</v>
      </c>
      <c r="M99" s="29">
        <f>'[12]J Civiles'!$H127</f>
        <v>1</v>
      </c>
      <c r="N99" s="51">
        <f t="shared" si="39"/>
        <v>24</v>
      </c>
    </row>
    <row r="100" spans="1:14" ht="15.75" x14ac:dyDescent="0.2">
      <c r="A100" s="57" t="s">
        <v>14</v>
      </c>
      <c r="B100" s="29">
        <f>'[1]J Civiles'!$H128</f>
        <v>0</v>
      </c>
      <c r="C100" s="29">
        <f>'[2]J Civiles'!$H128</f>
        <v>0</v>
      </c>
      <c r="D100" s="29">
        <f>'[3]J Civiles'!$H128</f>
        <v>0</v>
      </c>
      <c r="E100" s="29">
        <f>'[4]J Civiles'!$H128</f>
        <v>0</v>
      </c>
      <c r="F100" s="29">
        <f>'[5]J Civiles'!$H128</f>
        <v>0</v>
      </c>
      <c r="G100" s="29">
        <f>'[6]J Civiles'!$H128</f>
        <v>1</v>
      </c>
      <c r="H100" s="29">
        <f>'[7]J Civiles'!$H128</f>
        <v>0</v>
      </c>
      <c r="I100" s="29">
        <f>'[8]J Civiles'!$H128</f>
        <v>0</v>
      </c>
      <c r="J100" s="29">
        <f>'[9]J Civiles'!$H128</f>
        <v>0</v>
      </c>
      <c r="K100" s="29">
        <f>'[10]J Civiles'!$H128</f>
        <v>0</v>
      </c>
      <c r="L100" s="29">
        <f>'[11]J Civiles'!$H128</f>
        <v>0</v>
      </c>
      <c r="M100" s="29">
        <f>'[12]J Civiles'!$H128</f>
        <v>0</v>
      </c>
      <c r="N100" s="51">
        <f t="shared" si="39"/>
        <v>1</v>
      </c>
    </row>
    <row r="101" spans="1:14" ht="31.5" x14ac:dyDescent="0.2">
      <c r="A101" s="58" t="s">
        <v>46</v>
      </c>
      <c r="B101" s="28">
        <f>'[1]J Civiles'!$H130</f>
        <v>3</v>
      </c>
      <c r="C101" s="28">
        <f>'[2]J Civiles'!$H130</f>
        <v>2</v>
      </c>
      <c r="D101" s="28">
        <f>'[3]J Civiles'!$H130</f>
        <v>5</v>
      </c>
      <c r="E101" s="28">
        <f>'[4]J Civiles'!$H130</f>
        <v>2</v>
      </c>
      <c r="F101" s="28">
        <f>'[5]J Civiles'!$H130</f>
        <v>2</v>
      </c>
      <c r="G101" s="28">
        <f>'[6]J Civiles'!$H130</f>
        <v>1</v>
      </c>
      <c r="H101" s="28">
        <f>'[7]J Civiles'!$H130</f>
        <v>2</v>
      </c>
      <c r="I101" s="28">
        <f>'[8]J Civiles'!$H130</f>
        <v>4</v>
      </c>
      <c r="J101" s="28">
        <f>'[9]J Civiles'!$H130</f>
        <v>0</v>
      </c>
      <c r="K101" s="28">
        <f>'[10]J Civiles'!$H130</f>
        <v>3</v>
      </c>
      <c r="L101" s="28">
        <f>'[11]J Civiles'!$H130</f>
        <v>2</v>
      </c>
      <c r="M101" s="28">
        <f>'[12]J Civiles'!$H130</f>
        <v>1</v>
      </c>
      <c r="N101" s="51">
        <f t="shared" si="39"/>
        <v>27</v>
      </c>
    </row>
    <row r="102" spans="1:14" ht="31.5" x14ac:dyDescent="0.2">
      <c r="A102" s="58" t="s">
        <v>47</v>
      </c>
      <c r="B102" s="28">
        <f>'[1]J Civiles'!$H131</f>
        <v>22</v>
      </c>
      <c r="C102" s="28">
        <f>'[2]J Civiles'!$H131</f>
        <v>11</v>
      </c>
      <c r="D102" s="28">
        <f>'[3]J Civiles'!$H131</f>
        <v>10</v>
      </c>
      <c r="E102" s="28">
        <f>'[4]J Civiles'!$H131</f>
        <v>13</v>
      </c>
      <c r="F102" s="28">
        <f>'[5]J Civiles'!$H131</f>
        <v>19</v>
      </c>
      <c r="G102" s="28">
        <f>'[6]J Civiles'!$H131</f>
        <v>17</v>
      </c>
      <c r="H102" s="28">
        <f>'[7]J Civiles'!$H131</f>
        <v>6</v>
      </c>
      <c r="I102" s="28">
        <f>'[8]J Civiles'!$H131</f>
        <v>9</v>
      </c>
      <c r="J102" s="28">
        <f>'[9]J Civiles'!$H131</f>
        <v>3</v>
      </c>
      <c r="K102" s="28">
        <f>'[10]J Civiles'!$H131</f>
        <v>7</v>
      </c>
      <c r="L102" s="28">
        <f>'[11]J Civiles'!$H131</f>
        <v>8</v>
      </c>
      <c r="M102" s="28">
        <f>'[12]J Civiles'!$H131</f>
        <v>3</v>
      </c>
      <c r="N102" s="51">
        <f t="shared" si="39"/>
        <v>128</v>
      </c>
    </row>
    <row r="103" spans="1:14" ht="15.75" x14ac:dyDescent="0.2">
      <c r="A103" s="58" t="s">
        <v>48</v>
      </c>
      <c r="B103" s="28">
        <f>'[1]J Civiles'!$H132</f>
        <v>0</v>
      </c>
      <c r="C103" s="28">
        <f>'[2]J Civiles'!$H132</f>
        <v>1</v>
      </c>
      <c r="D103" s="28">
        <f>'[3]J Civiles'!$H132</f>
        <v>0</v>
      </c>
      <c r="E103" s="28">
        <f>'[4]J Civiles'!$H132</f>
        <v>2</v>
      </c>
      <c r="F103" s="28">
        <f>'[5]J Civiles'!$H132</f>
        <v>0</v>
      </c>
      <c r="G103" s="28">
        <f>'[6]J Civiles'!$H132</f>
        <v>0</v>
      </c>
      <c r="H103" s="28">
        <f>'[7]J Civiles'!$H132</f>
        <v>0</v>
      </c>
      <c r="I103" s="28">
        <f>'[8]J Civiles'!$H132</f>
        <v>0</v>
      </c>
      <c r="J103" s="28">
        <f>'[9]J Civiles'!$H132</f>
        <v>0</v>
      </c>
      <c r="K103" s="28">
        <f>'[10]J Civiles'!$H132</f>
        <v>2</v>
      </c>
      <c r="L103" s="28">
        <f>'[11]J Civiles'!$H132</f>
        <v>0</v>
      </c>
      <c r="M103" s="28">
        <f>'[12]J Civiles'!$H132</f>
        <v>0</v>
      </c>
      <c r="N103" s="51">
        <f t="shared" si="39"/>
        <v>5</v>
      </c>
    </row>
    <row r="104" spans="1:14" ht="15.75" x14ac:dyDescent="0.2">
      <c r="A104" s="58" t="s">
        <v>49</v>
      </c>
      <c r="B104" s="28">
        <f>'[1]J Civiles'!$H133</f>
        <v>0</v>
      </c>
      <c r="C104" s="28">
        <f>'[2]J Civiles'!$H133</f>
        <v>0</v>
      </c>
      <c r="D104" s="28">
        <f>'[3]J Civiles'!$H133</f>
        <v>0</v>
      </c>
      <c r="E104" s="28">
        <f>'[4]J Civiles'!$H133</f>
        <v>0</v>
      </c>
      <c r="F104" s="28">
        <f>'[5]J Civiles'!$H133</f>
        <v>0</v>
      </c>
      <c r="G104" s="28">
        <f>'[6]J Civiles'!$H133</f>
        <v>0</v>
      </c>
      <c r="H104" s="28">
        <f>'[7]J Civiles'!$H133</f>
        <v>0</v>
      </c>
      <c r="I104" s="28">
        <f>'[8]J Civiles'!$H133</f>
        <v>0</v>
      </c>
      <c r="J104" s="28">
        <f>'[9]J Civiles'!$H133</f>
        <v>0</v>
      </c>
      <c r="K104" s="28">
        <f>'[10]J Civiles'!$H133</f>
        <v>0</v>
      </c>
      <c r="L104" s="28">
        <f>'[11]J Civiles'!$H133</f>
        <v>0</v>
      </c>
      <c r="M104" s="28">
        <f>'[12]J Civiles'!$H133</f>
        <v>0</v>
      </c>
      <c r="N104" s="51">
        <f t="shared" si="39"/>
        <v>0</v>
      </c>
    </row>
    <row r="105" spans="1:14" ht="15.75" x14ac:dyDescent="0.2">
      <c r="A105" s="58" t="s">
        <v>50</v>
      </c>
      <c r="B105" s="28">
        <f>'[1]J Civiles'!$H134</f>
        <v>0</v>
      </c>
      <c r="C105" s="28">
        <f>'[2]J Civiles'!$H134</f>
        <v>0</v>
      </c>
      <c r="D105" s="28">
        <f>'[3]J Civiles'!$H134</f>
        <v>0</v>
      </c>
      <c r="E105" s="28">
        <f>'[4]J Civiles'!$H134</f>
        <v>0</v>
      </c>
      <c r="F105" s="28">
        <f>'[5]J Civiles'!$H134</f>
        <v>1</v>
      </c>
      <c r="G105" s="28">
        <f>'[6]J Civiles'!$H134</f>
        <v>0</v>
      </c>
      <c r="H105" s="28">
        <f>'[7]J Civiles'!$H134</f>
        <v>0</v>
      </c>
      <c r="I105" s="28">
        <f>'[8]J Civiles'!$H134</f>
        <v>0</v>
      </c>
      <c r="J105" s="28">
        <f>'[9]J Civiles'!$H134</f>
        <v>1</v>
      </c>
      <c r="K105" s="28">
        <f>'[10]J Civiles'!$H134</f>
        <v>1</v>
      </c>
      <c r="L105" s="28">
        <f>'[11]J Civiles'!$H134</f>
        <v>0</v>
      </c>
      <c r="M105" s="28">
        <f>'[12]J Civiles'!$H134</f>
        <v>0</v>
      </c>
      <c r="N105" s="51">
        <f t="shared" si="39"/>
        <v>3</v>
      </c>
    </row>
    <row r="106" spans="1:14" ht="31.5" x14ac:dyDescent="0.25">
      <c r="A106" s="55" t="s">
        <v>51</v>
      </c>
      <c r="B106" s="28">
        <f>'[1]J Civiles'!$H135</f>
        <v>0</v>
      </c>
      <c r="C106" s="28">
        <f>'[2]J Civiles'!$H135</f>
        <v>0</v>
      </c>
      <c r="D106" s="28">
        <f>'[3]J Civiles'!$H135</f>
        <v>0</v>
      </c>
      <c r="E106" s="28">
        <f>'[4]J Civiles'!$H135</f>
        <v>1</v>
      </c>
      <c r="F106" s="28">
        <f>'[5]J Civiles'!$H135</f>
        <v>0</v>
      </c>
      <c r="G106" s="28">
        <f>'[6]J Civiles'!$H135</f>
        <v>0</v>
      </c>
      <c r="H106" s="28">
        <f>'[7]J Civiles'!$H135</f>
        <v>0</v>
      </c>
      <c r="I106" s="28">
        <f>'[8]J Civiles'!$H135</f>
        <v>1</v>
      </c>
      <c r="J106" s="28">
        <f>'[9]J Civiles'!$H135</f>
        <v>0</v>
      </c>
      <c r="K106" s="28">
        <f>'[10]J Civiles'!$H135</f>
        <v>0</v>
      </c>
      <c r="L106" s="28">
        <f>'[11]J Civiles'!$H135</f>
        <v>2</v>
      </c>
      <c r="M106" s="28">
        <f>'[12]J Civiles'!$H135</f>
        <v>1</v>
      </c>
      <c r="N106" s="51">
        <f t="shared" si="39"/>
        <v>5</v>
      </c>
    </row>
    <row r="107" spans="1:14" ht="31.5" x14ac:dyDescent="0.25">
      <c r="A107" s="55" t="s">
        <v>52</v>
      </c>
      <c r="B107" s="28">
        <f>'[1]J Civiles'!$H136</f>
        <v>1</v>
      </c>
      <c r="C107" s="28">
        <f>'[2]J Civiles'!$H136</f>
        <v>0</v>
      </c>
      <c r="D107" s="28">
        <f>'[3]J Civiles'!$H136</f>
        <v>0</v>
      </c>
      <c r="E107" s="28">
        <f>'[4]J Civiles'!$H136</f>
        <v>0</v>
      </c>
      <c r="F107" s="28">
        <f>'[5]J Civiles'!$H136</f>
        <v>0</v>
      </c>
      <c r="G107" s="28">
        <f>'[6]J Civiles'!$H136</f>
        <v>0</v>
      </c>
      <c r="H107" s="28">
        <f>'[7]J Civiles'!$H136</f>
        <v>0</v>
      </c>
      <c r="I107" s="28">
        <f>'[8]J Civiles'!$H136</f>
        <v>1</v>
      </c>
      <c r="J107" s="28">
        <f>'[9]J Civiles'!$H136</f>
        <v>0</v>
      </c>
      <c r="K107" s="28">
        <f>'[10]J Civiles'!$H136</f>
        <v>0</v>
      </c>
      <c r="L107" s="28">
        <f>'[11]J Civiles'!$H136</f>
        <v>2</v>
      </c>
      <c r="M107" s="28">
        <f>'[12]J Civiles'!$H136</f>
        <v>0</v>
      </c>
      <c r="N107" s="51">
        <f t="shared" si="39"/>
        <v>4</v>
      </c>
    </row>
    <row r="108" spans="1:14" ht="31.5" x14ac:dyDescent="0.25">
      <c r="A108" s="55" t="s">
        <v>53</v>
      </c>
      <c r="B108" s="28">
        <f>'[1]J Civiles'!$H137</f>
        <v>1</v>
      </c>
      <c r="C108" s="28">
        <f>'[2]J Civiles'!$H137</f>
        <v>0</v>
      </c>
      <c r="D108" s="28">
        <f>'[3]J Civiles'!$H137</f>
        <v>1</v>
      </c>
      <c r="E108" s="28">
        <f>'[4]J Civiles'!$H137</f>
        <v>1</v>
      </c>
      <c r="F108" s="28">
        <f>'[5]J Civiles'!$H137</f>
        <v>0</v>
      </c>
      <c r="G108" s="28">
        <f>'[6]J Civiles'!$H137</f>
        <v>0</v>
      </c>
      <c r="H108" s="28">
        <f>'[7]J Civiles'!$H137</f>
        <v>1</v>
      </c>
      <c r="I108" s="28">
        <f>'[8]J Civiles'!$H137</f>
        <v>0</v>
      </c>
      <c r="J108" s="28">
        <f>'[9]J Civiles'!$H137</f>
        <v>0</v>
      </c>
      <c r="K108" s="28">
        <f>'[10]J Civiles'!$H137</f>
        <v>1</v>
      </c>
      <c r="L108" s="28">
        <f>'[11]J Civiles'!$H137</f>
        <v>1</v>
      </c>
      <c r="M108" s="28">
        <f>'[12]J Civiles'!$H137</f>
        <v>0</v>
      </c>
      <c r="N108" s="51">
        <f t="shared" si="39"/>
        <v>6</v>
      </c>
    </row>
    <row r="109" spans="1:14" ht="15.75" x14ac:dyDescent="0.2">
      <c r="A109" s="57" t="s">
        <v>15</v>
      </c>
      <c r="B109" s="29">
        <f>'[1]J Civiles'!$H138</f>
        <v>1</v>
      </c>
      <c r="C109" s="29">
        <f>'[2]J Civiles'!$H138</f>
        <v>0</v>
      </c>
      <c r="D109" s="29">
        <f>'[3]J Civiles'!$H138</f>
        <v>0</v>
      </c>
      <c r="E109" s="29">
        <f>'[4]J Civiles'!$H138</f>
        <v>1</v>
      </c>
      <c r="F109" s="29">
        <f>'[5]J Civiles'!$H138</f>
        <v>0</v>
      </c>
      <c r="G109" s="29">
        <f>'[6]J Civiles'!$H138</f>
        <v>0</v>
      </c>
      <c r="H109" s="29">
        <f>'[7]J Civiles'!$H138</f>
        <v>1</v>
      </c>
      <c r="I109" s="29">
        <f>'[8]J Civiles'!$H138</f>
        <v>0</v>
      </c>
      <c r="J109" s="29">
        <f>'[9]J Civiles'!$H138</f>
        <v>0</v>
      </c>
      <c r="K109" s="29">
        <f>'[10]J Civiles'!$H138</f>
        <v>1</v>
      </c>
      <c r="L109" s="29">
        <f>'[11]J Civiles'!$H138</f>
        <v>0</v>
      </c>
      <c r="M109" s="29">
        <f>'[12]J Civiles'!$H138</f>
        <v>0</v>
      </c>
      <c r="N109" s="51">
        <f t="shared" si="39"/>
        <v>4</v>
      </c>
    </row>
    <row r="110" spans="1:14" ht="15.75" x14ac:dyDescent="0.2">
      <c r="A110" s="57" t="s">
        <v>16</v>
      </c>
      <c r="B110" s="29">
        <f>'[1]J Civiles'!$H139</f>
        <v>0</v>
      </c>
      <c r="C110" s="29">
        <f>'[2]J Civiles'!$H139</f>
        <v>0</v>
      </c>
      <c r="D110" s="29">
        <f>'[3]J Civiles'!$H139</f>
        <v>0</v>
      </c>
      <c r="E110" s="29">
        <f>'[4]J Civiles'!$H139</f>
        <v>0</v>
      </c>
      <c r="F110" s="29">
        <f>'[5]J Civiles'!$H139</f>
        <v>0</v>
      </c>
      <c r="G110" s="29">
        <f>'[6]J Civiles'!$H139</f>
        <v>0</v>
      </c>
      <c r="H110" s="29">
        <f>'[7]J Civiles'!$H139</f>
        <v>0</v>
      </c>
      <c r="I110" s="29">
        <f>'[8]J Civiles'!$H139</f>
        <v>0</v>
      </c>
      <c r="J110" s="29">
        <f>'[9]J Civiles'!$H139</f>
        <v>0</v>
      </c>
      <c r="K110" s="29">
        <f>'[10]J Civiles'!$H139</f>
        <v>0</v>
      </c>
      <c r="L110" s="29">
        <f>'[11]J Civiles'!$H139</f>
        <v>0</v>
      </c>
      <c r="M110" s="29">
        <f>'[12]J Civiles'!$H139</f>
        <v>0</v>
      </c>
      <c r="N110" s="51">
        <f t="shared" si="39"/>
        <v>0</v>
      </c>
    </row>
    <row r="111" spans="1:14" ht="15.75" x14ac:dyDescent="0.2">
      <c r="A111" s="57" t="s">
        <v>17</v>
      </c>
      <c r="B111" s="29">
        <f>'[1]J Civiles'!$H140</f>
        <v>0</v>
      </c>
      <c r="C111" s="29">
        <f>'[2]J Civiles'!$H140</f>
        <v>0</v>
      </c>
      <c r="D111" s="29">
        <f>'[3]J Civiles'!$H140</f>
        <v>1</v>
      </c>
      <c r="E111" s="29">
        <f>'[4]J Civiles'!$H140</f>
        <v>0</v>
      </c>
      <c r="F111" s="29">
        <f>'[5]J Civiles'!$H140</f>
        <v>0</v>
      </c>
      <c r="G111" s="29">
        <f>'[6]J Civiles'!$H140</f>
        <v>0</v>
      </c>
      <c r="H111" s="29">
        <f>'[7]J Civiles'!$H140</f>
        <v>0</v>
      </c>
      <c r="I111" s="29">
        <f>'[8]J Civiles'!$H140</f>
        <v>0</v>
      </c>
      <c r="J111" s="29">
        <f>'[9]J Civiles'!$H140</f>
        <v>0</v>
      </c>
      <c r="K111" s="29">
        <f>'[10]J Civiles'!$H140</f>
        <v>0</v>
      </c>
      <c r="L111" s="29">
        <f>'[11]J Civiles'!$H140</f>
        <v>1</v>
      </c>
      <c r="M111" s="29">
        <f>'[12]J Civiles'!$H140</f>
        <v>0</v>
      </c>
      <c r="N111" s="51">
        <f t="shared" si="39"/>
        <v>2</v>
      </c>
    </row>
    <row r="112" spans="1:14" ht="15.75" x14ac:dyDescent="0.2">
      <c r="A112" s="57" t="s">
        <v>18</v>
      </c>
      <c r="B112" s="29">
        <f>'[1]J Civiles'!$H141</f>
        <v>0</v>
      </c>
      <c r="C112" s="29">
        <f>'[2]J Civiles'!$H141</f>
        <v>0</v>
      </c>
      <c r="D112" s="29">
        <f>'[3]J Civiles'!$H141</f>
        <v>0</v>
      </c>
      <c r="E112" s="29">
        <f>'[4]J Civiles'!$H141</f>
        <v>0</v>
      </c>
      <c r="F112" s="29">
        <f>'[5]J Civiles'!$H141</f>
        <v>0</v>
      </c>
      <c r="G112" s="29">
        <f>'[6]J Civiles'!$H141</f>
        <v>0</v>
      </c>
      <c r="H112" s="29">
        <f>'[7]J Civiles'!$H141</f>
        <v>0</v>
      </c>
      <c r="I112" s="29">
        <f>'[8]J Civiles'!$H141</f>
        <v>0</v>
      </c>
      <c r="J112" s="29">
        <f>'[9]J Civiles'!$H141</f>
        <v>0</v>
      </c>
      <c r="K112" s="29">
        <f>'[10]J Civiles'!$H141</f>
        <v>0</v>
      </c>
      <c r="L112" s="29">
        <f>'[11]J Civiles'!$H141</f>
        <v>0</v>
      </c>
      <c r="M112" s="29">
        <f>'[12]J Civiles'!$H141</f>
        <v>0</v>
      </c>
      <c r="N112" s="51">
        <f t="shared" si="39"/>
        <v>0</v>
      </c>
    </row>
    <row r="113" spans="1:14" ht="15.75" x14ac:dyDescent="0.25">
      <c r="A113" s="55" t="s">
        <v>54</v>
      </c>
      <c r="B113" s="28">
        <f>'[1]J Civiles'!$H142</f>
        <v>0</v>
      </c>
      <c r="C113" s="28">
        <f>'[2]J Civiles'!$H142</f>
        <v>2</v>
      </c>
      <c r="D113" s="28">
        <f>'[3]J Civiles'!$H142</f>
        <v>1</v>
      </c>
      <c r="E113" s="28">
        <f>'[4]J Civiles'!$H142</f>
        <v>2</v>
      </c>
      <c r="F113" s="28">
        <f>'[5]J Civiles'!$H142</f>
        <v>2</v>
      </c>
      <c r="G113" s="28">
        <f>'[6]J Civiles'!$H142</f>
        <v>0</v>
      </c>
      <c r="H113" s="28">
        <f>'[7]J Civiles'!$H142</f>
        <v>1</v>
      </c>
      <c r="I113" s="28">
        <f>'[8]J Civiles'!$H142</f>
        <v>5</v>
      </c>
      <c r="J113" s="28">
        <f>'[9]J Civiles'!$H142</f>
        <v>0</v>
      </c>
      <c r="K113" s="28">
        <f>'[10]J Civiles'!$H142</f>
        <v>0</v>
      </c>
      <c r="L113" s="28">
        <f>'[11]J Civiles'!$H142</f>
        <v>1</v>
      </c>
      <c r="M113" s="28">
        <f>'[12]J Civiles'!$H142</f>
        <v>0</v>
      </c>
      <c r="N113" s="51">
        <f t="shared" si="39"/>
        <v>14</v>
      </c>
    </row>
    <row r="114" spans="1:14" ht="15.75" x14ac:dyDescent="0.25">
      <c r="A114" s="55" t="s">
        <v>55</v>
      </c>
      <c r="B114" s="28">
        <f>'[1]J Civiles'!$H143</f>
        <v>0</v>
      </c>
      <c r="C114" s="28">
        <f>'[2]J Civiles'!$H143</f>
        <v>1</v>
      </c>
      <c r="D114" s="28">
        <f>'[3]J Civiles'!$H143</f>
        <v>1</v>
      </c>
      <c r="E114" s="28">
        <f>'[4]J Civiles'!$H143</f>
        <v>0</v>
      </c>
      <c r="F114" s="28">
        <f>'[5]J Civiles'!$H143</f>
        <v>0</v>
      </c>
      <c r="G114" s="28">
        <f>'[6]J Civiles'!$H143</f>
        <v>0</v>
      </c>
      <c r="H114" s="28">
        <f>'[7]J Civiles'!$H143</f>
        <v>1</v>
      </c>
      <c r="I114" s="28">
        <f>'[8]J Civiles'!$H143</f>
        <v>1</v>
      </c>
      <c r="J114" s="28">
        <f>'[9]J Civiles'!$H143</f>
        <v>0</v>
      </c>
      <c r="K114" s="28">
        <f>'[10]J Civiles'!$H143</f>
        <v>1</v>
      </c>
      <c r="L114" s="28">
        <f>'[11]J Civiles'!$H143</f>
        <v>0</v>
      </c>
      <c r="M114" s="28">
        <f>'[12]J Civiles'!$H143</f>
        <v>0</v>
      </c>
      <c r="N114" s="51">
        <f t="shared" si="39"/>
        <v>5</v>
      </c>
    </row>
    <row r="115" spans="1:14" ht="15.75" x14ac:dyDescent="0.2">
      <c r="A115" s="57" t="s">
        <v>19</v>
      </c>
      <c r="B115" s="29">
        <f>'[1]J Civiles'!$H144</f>
        <v>0</v>
      </c>
      <c r="C115" s="29">
        <f>'[2]J Civiles'!$H144</f>
        <v>0</v>
      </c>
      <c r="D115" s="29">
        <f>'[3]J Civiles'!$H144</f>
        <v>0</v>
      </c>
      <c r="E115" s="29">
        <f>'[4]J Civiles'!$H144</f>
        <v>0</v>
      </c>
      <c r="F115" s="29">
        <f>'[5]J Civiles'!$H144</f>
        <v>0</v>
      </c>
      <c r="G115" s="29">
        <f>'[6]J Civiles'!$H144</f>
        <v>0</v>
      </c>
      <c r="H115" s="29">
        <f>'[7]J Civiles'!$H144</f>
        <v>0</v>
      </c>
      <c r="I115" s="29">
        <f>'[8]J Civiles'!$H144</f>
        <v>0</v>
      </c>
      <c r="J115" s="29">
        <f>'[9]J Civiles'!$H144</f>
        <v>0</v>
      </c>
      <c r="K115" s="29">
        <f>'[10]J Civiles'!$H144</f>
        <v>0</v>
      </c>
      <c r="L115" s="29">
        <f>'[11]J Civiles'!$H144</f>
        <v>0</v>
      </c>
      <c r="M115" s="29">
        <f>'[12]J Civiles'!$H144</f>
        <v>0</v>
      </c>
      <c r="N115" s="51">
        <f t="shared" si="39"/>
        <v>0</v>
      </c>
    </row>
    <row r="116" spans="1:14" ht="15.75" x14ac:dyDescent="0.2">
      <c r="A116" s="57" t="s">
        <v>20</v>
      </c>
      <c r="B116" s="29">
        <f>'[1]J Civiles'!$H145</f>
        <v>0</v>
      </c>
      <c r="C116" s="29">
        <f>'[2]J Civiles'!$H145</f>
        <v>1</v>
      </c>
      <c r="D116" s="29">
        <f>'[3]J Civiles'!$H145</f>
        <v>1</v>
      </c>
      <c r="E116" s="29">
        <f>'[4]J Civiles'!$H145</f>
        <v>0</v>
      </c>
      <c r="F116" s="29">
        <f>'[5]J Civiles'!$H145</f>
        <v>0</v>
      </c>
      <c r="G116" s="29">
        <f>'[6]J Civiles'!$H145</f>
        <v>0</v>
      </c>
      <c r="H116" s="29">
        <f>'[7]J Civiles'!$H145</f>
        <v>1</v>
      </c>
      <c r="I116" s="29">
        <f>'[8]J Civiles'!$H145</f>
        <v>1</v>
      </c>
      <c r="J116" s="29">
        <f>'[9]J Civiles'!$H145</f>
        <v>0</v>
      </c>
      <c r="K116" s="29">
        <f>'[10]J Civiles'!$H145</f>
        <v>1</v>
      </c>
      <c r="L116" s="29">
        <f>'[11]J Civiles'!$H145</f>
        <v>0</v>
      </c>
      <c r="M116" s="29">
        <f>'[12]J Civiles'!$H145</f>
        <v>0</v>
      </c>
      <c r="N116" s="51">
        <f t="shared" si="39"/>
        <v>5</v>
      </c>
    </row>
    <row r="117" spans="1:14" ht="15.75" x14ac:dyDescent="0.25">
      <c r="A117" s="55" t="s">
        <v>56</v>
      </c>
      <c r="B117" s="28">
        <f>'[1]J Civiles'!$H146</f>
        <v>0</v>
      </c>
      <c r="C117" s="28">
        <f>'[2]J Civiles'!$H146</f>
        <v>0</v>
      </c>
      <c r="D117" s="28">
        <f>'[3]J Civiles'!$H146</f>
        <v>0</v>
      </c>
      <c r="E117" s="28">
        <f>'[4]J Civiles'!$H146</f>
        <v>1</v>
      </c>
      <c r="F117" s="28">
        <f>'[5]J Civiles'!$H146</f>
        <v>1</v>
      </c>
      <c r="G117" s="28">
        <f>'[6]J Civiles'!$H146</f>
        <v>0</v>
      </c>
      <c r="H117" s="28">
        <f>'[7]J Civiles'!$H146</f>
        <v>0</v>
      </c>
      <c r="I117" s="28">
        <f>'[8]J Civiles'!$H146</f>
        <v>0</v>
      </c>
      <c r="J117" s="28">
        <f>'[9]J Civiles'!$H146</f>
        <v>0</v>
      </c>
      <c r="K117" s="28">
        <f>'[10]J Civiles'!$H146</f>
        <v>1</v>
      </c>
      <c r="L117" s="28">
        <f>'[11]J Civiles'!$H146</f>
        <v>0</v>
      </c>
      <c r="M117" s="28">
        <f>'[12]J Civiles'!$H146</f>
        <v>0</v>
      </c>
      <c r="N117" s="51">
        <f t="shared" si="39"/>
        <v>3</v>
      </c>
    </row>
    <row r="118" spans="1:14" ht="15.75" x14ac:dyDescent="0.25">
      <c r="A118" s="55" t="s">
        <v>57</v>
      </c>
      <c r="B118" s="28">
        <f>'[1]J Civiles'!$H147</f>
        <v>0</v>
      </c>
      <c r="C118" s="28">
        <f>'[2]J Civiles'!$H147</f>
        <v>0</v>
      </c>
      <c r="D118" s="28">
        <f>'[3]J Civiles'!$H147</f>
        <v>0</v>
      </c>
      <c r="E118" s="28">
        <f>'[4]J Civiles'!$H147</f>
        <v>0</v>
      </c>
      <c r="F118" s="28">
        <f>'[5]J Civiles'!$H147</f>
        <v>0</v>
      </c>
      <c r="G118" s="28">
        <f>'[6]J Civiles'!$H147</f>
        <v>0</v>
      </c>
      <c r="H118" s="28">
        <f>'[7]J Civiles'!$H147</f>
        <v>0</v>
      </c>
      <c r="I118" s="28">
        <f>'[8]J Civiles'!$H147</f>
        <v>0</v>
      </c>
      <c r="J118" s="28">
        <f>'[9]J Civiles'!$H147</f>
        <v>1</v>
      </c>
      <c r="K118" s="28">
        <f>'[10]J Civiles'!$H147</f>
        <v>3</v>
      </c>
      <c r="L118" s="28">
        <f>'[11]J Civiles'!$H147</f>
        <v>1</v>
      </c>
      <c r="M118" s="28">
        <f>'[12]J Civiles'!$H147</f>
        <v>0</v>
      </c>
      <c r="N118" s="51">
        <f t="shared" si="39"/>
        <v>5</v>
      </c>
    </row>
    <row r="119" spans="1:14" ht="15.75" x14ac:dyDescent="0.25">
      <c r="A119" s="55" t="s">
        <v>58</v>
      </c>
      <c r="B119" s="28">
        <f>'[1]J Civiles'!$H148</f>
        <v>22</v>
      </c>
      <c r="C119" s="28">
        <f>'[2]J Civiles'!$H148</f>
        <v>22</v>
      </c>
      <c r="D119" s="28">
        <f>'[3]J Civiles'!$H148</f>
        <v>23</v>
      </c>
      <c r="E119" s="28">
        <f>'[4]J Civiles'!$H148</f>
        <v>0</v>
      </c>
      <c r="F119" s="28">
        <f>'[5]J Civiles'!$H148</f>
        <v>33</v>
      </c>
      <c r="G119" s="28">
        <f>'[6]J Civiles'!$H148</f>
        <v>42</v>
      </c>
      <c r="H119" s="28">
        <f>'[7]J Civiles'!$H148</f>
        <v>15</v>
      </c>
      <c r="I119" s="28">
        <f>'[8]J Civiles'!$H148</f>
        <v>46</v>
      </c>
      <c r="J119" s="28">
        <f>'[9]J Civiles'!$H148</f>
        <v>21</v>
      </c>
      <c r="K119" s="28">
        <f>'[10]J Civiles'!$H148</f>
        <v>0</v>
      </c>
      <c r="L119" s="28">
        <f>'[11]J Civiles'!$H148</f>
        <v>44</v>
      </c>
      <c r="M119" s="28">
        <f>'[12]J Civiles'!$H148</f>
        <v>11</v>
      </c>
      <c r="N119" s="51">
        <f t="shared" si="39"/>
        <v>279</v>
      </c>
    </row>
    <row r="120" spans="1:14" ht="48" thickBot="1" x14ac:dyDescent="0.3">
      <c r="A120" s="59" t="s">
        <v>59</v>
      </c>
      <c r="B120" s="60">
        <f>'[1]J Civiles'!$H149</f>
        <v>98</v>
      </c>
      <c r="C120" s="60">
        <f>'[2]J Civiles'!$H149</f>
        <v>0</v>
      </c>
      <c r="D120" s="60">
        <f>'[3]J Civiles'!$H149</f>
        <v>0</v>
      </c>
      <c r="E120" s="60">
        <f>'[4]J Civiles'!$H149</f>
        <v>49</v>
      </c>
      <c r="F120" s="60">
        <f>'[5]J Civiles'!$H149</f>
        <v>64</v>
      </c>
      <c r="G120" s="60">
        <f>'[6]J Civiles'!$H149</f>
        <v>0</v>
      </c>
      <c r="H120" s="60">
        <f>'[7]J Civiles'!$H149</f>
        <v>83</v>
      </c>
      <c r="I120" s="60">
        <f>'[8]J Civiles'!$H149</f>
        <v>0</v>
      </c>
      <c r="J120" s="60">
        <f>'[9]J Civiles'!$H149</f>
        <v>7</v>
      </c>
      <c r="K120" s="60">
        <f>'[10]J Civiles'!$H149</f>
        <v>187</v>
      </c>
      <c r="L120" s="60">
        <f>'[11]J Civiles'!$H149</f>
        <v>0</v>
      </c>
      <c r="M120" s="60">
        <f>'[12]J Civiles'!$H149</f>
        <v>5</v>
      </c>
      <c r="N120" s="52">
        <f t="shared" si="39"/>
        <v>493</v>
      </c>
    </row>
    <row r="122" spans="1:14" x14ac:dyDescent="0.2">
      <c r="A122" s="105" t="s">
        <v>68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</sheetData>
  <mergeCells count="5">
    <mergeCell ref="A122:N122"/>
    <mergeCell ref="A2:N2"/>
    <mergeCell ref="A1:M1"/>
    <mergeCell ref="A42:N42"/>
    <mergeCell ref="A82:N82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O122"/>
  <sheetViews>
    <sheetView zoomScale="93" zoomScaleNormal="93" workbookViewId="0">
      <selection activeCell="B121" sqref="B121"/>
    </sheetView>
  </sheetViews>
  <sheetFormatPr baseColWidth="10" defaultColWidth="0" defaultRowHeight="14.25" x14ac:dyDescent="0.2"/>
  <cols>
    <col min="1" max="1" width="30.7109375" style="17" customWidth="1"/>
    <col min="2" max="13" width="10.140625" style="17" customWidth="1"/>
    <col min="14" max="14" width="10.7109375" style="17" customWidth="1"/>
    <col min="15" max="15" width="11.42578125" style="17" customWidth="1"/>
    <col min="16" max="16384" width="11.42578125" style="17" hidden="1"/>
  </cols>
  <sheetData>
    <row r="1" spans="1:14" ht="18" x14ac:dyDescent="0.25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30"/>
    </row>
    <row r="2" spans="1:14" ht="25.5" customHeight="1" thickBot="1" x14ac:dyDescent="0.25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5.5" customHeight="1" x14ac:dyDescent="0.2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15.75" x14ac:dyDescent="0.2">
      <c r="A4" s="34" t="s">
        <v>31</v>
      </c>
      <c r="B4" s="21">
        <f t="shared" ref="B4:M4" si="0">+B44+B84</f>
        <v>88</v>
      </c>
      <c r="C4" s="21">
        <f t="shared" si="0"/>
        <v>65</v>
      </c>
      <c r="D4" s="21">
        <f t="shared" si="0"/>
        <v>65</v>
      </c>
      <c r="E4" s="21">
        <f t="shared" si="0"/>
        <v>85</v>
      </c>
      <c r="F4" s="21">
        <f t="shared" si="0"/>
        <v>85</v>
      </c>
      <c r="G4" s="21">
        <f t="shared" si="0"/>
        <v>76</v>
      </c>
      <c r="H4" s="21">
        <f t="shared" si="0"/>
        <v>52</v>
      </c>
      <c r="I4" s="21">
        <f t="shared" si="0"/>
        <v>122</v>
      </c>
      <c r="J4" s="21">
        <f t="shared" si="0"/>
        <v>84</v>
      </c>
      <c r="K4" s="21">
        <f t="shared" si="0"/>
        <v>96</v>
      </c>
      <c r="L4" s="21">
        <f t="shared" si="0"/>
        <v>66</v>
      </c>
      <c r="M4" s="21">
        <f t="shared" si="0"/>
        <v>39</v>
      </c>
      <c r="N4" s="35">
        <f>SUM(B4:M4)</f>
        <v>923</v>
      </c>
    </row>
    <row r="5" spans="1:14" ht="31.5" x14ac:dyDescent="0.25">
      <c r="A5" s="55" t="s">
        <v>32</v>
      </c>
      <c r="B5" s="21">
        <f t="shared" ref="B5:M5" si="1">+B45+B85</f>
        <v>3</v>
      </c>
      <c r="C5" s="21">
        <f t="shared" si="1"/>
        <v>64</v>
      </c>
      <c r="D5" s="21">
        <f t="shared" si="1"/>
        <v>8</v>
      </c>
      <c r="E5" s="21">
        <f t="shared" si="1"/>
        <v>5</v>
      </c>
      <c r="F5" s="21">
        <f t="shared" si="1"/>
        <v>5</v>
      </c>
      <c r="G5" s="21">
        <f t="shared" si="1"/>
        <v>4</v>
      </c>
      <c r="H5" s="21">
        <f t="shared" si="1"/>
        <v>0</v>
      </c>
      <c r="I5" s="21">
        <f t="shared" si="1"/>
        <v>6</v>
      </c>
      <c r="J5" s="21">
        <f t="shared" si="1"/>
        <v>4</v>
      </c>
      <c r="K5" s="21">
        <f t="shared" si="1"/>
        <v>6</v>
      </c>
      <c r="L5" s="21">
        <f t="shared" si="1"/>
        <v>6</v>
      </c>
      <c r="M5" s="21">
        <f t="shared" si="1"/>
        <v>1</v>
      </c>
      <c r="N5" s="35">
        <f t="shared" ref="N5:N40" si="2">SUM(B5:M5)</f>
        <v>112</v>
      </c>
    </row>
    <row r="6" spans="1:14" ht="15.75" x14ac:dyDescent="0.25">
      <c r="A6" s="55" t="s">
        <v>33</v>
      </c>
      <c r="B6" s="21">
        <f t="shared" ref="B6:M6" si="3">+B46+B86</f>
        <v>0</v>
      </c>
      <c r="C6" s="21">
        <f t="shared" si="3"/>
        <v>1</v>
      </c>
      <c r="D6" s="21">
        <f t="shared" si="3"/>
        <v>0</v>
      </c>
      <c r="E6" s="21">
        <f t="shared" si="3"/>
        <v>1</v>
      </c>
      <c r="F6" s="21">
        <f t="shared" si="3"/>
        <v>12</v>
      </c>
      <c r="G6" s="21">
        <f t="shared" si="3"/>
        <v>3</v>
      </c>
      <c r="H6" s="21">
        <f t="shared" si="3"/>
        <v>2</v>
      </c>
      <c r="I6" s="21">
        <f t="shared" si="3"/>
        <v>3</v>
      </c>
      <c r="J6" s="21">
        <f t="shared" si="3"/>
        <v>5</v>
      </c>
      <c r="K6" s="21">
        <f t="shared" si="3"/>
        <v>9</v>
      </c>
      <c r="L6" s="21">
        <f t="shared" si="3"/>
        <v>12</v>
      </c>
      <c r="M6" s="21">
        <f t="shared" si="3"/>
        <v>3</v>
      </c>
      <c r="N6" s="35">
        <f t="shared" si="2"/>
        <v>51</v>
      </c>
    </row>
    <row r="7" spans="1:14" ht="15.75" x14ac:dyDescent="0.25">
      <c r="A7" s="55" t="s">
        <v>34</v>
      </c>
      <c r="B7" s="21">
        <f t="shared" ref="B7:M7" si="4">+B47+B87</f>
        <v>0</v>
      </c>
      <c r="C7" s="21">
        <f t="shared" si="4"/>
        <v>0</v>
      </c>
      <c r="D7" s="21">
        <f t="shared" si="4"/>
        <v>0</v>
      </c>
      <c r="E7" s="21">
        <f t="shared" si="4"/>
        <v>0</v>
      </c>
      <c r="F7" s="21">
        <f t="shared" si="4"/>
        <v>0</v>
      </c>
      <c r="G7" s="21">
        <f t="shared" si="4"/>
        <v>0</v>
      </c>
      <c r="H7" s="21">
        <f t="shared" si="4"/>
        <v>0</v>
      </c>
      <c r="I7" s="21">
        <f t="shared" si="4"/>
        <v>1</v>
      </c>
      <c r="J7" s="21">
        <f t="shared" si="4"/>
        <v>1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35">
        <f t="shared" si="2"/>
        <v>2</v>
      </c>
    </row>
    <row r="8" spans="1:14" ht="31.5" x14ac:dyDescent="0.25">
      <c r="A8" s="55" t="s">
        <v>35</v>
      </c>
      <c r="B8" s="21">
        <f t="shared" ref="B8:M8" si="5">+B48+B88</f>
        <v>0</v>
      </c>
      <c r="C8" s="21">
        <f t="shared" si="5"/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35">
        <f t="shared" si="2"/>
        <v>0</v>
      </c>
    </row>
    <row r="9" spans="1:14" ht="15.75" x14ac:dyDescent="0.25">
      <c r="A9" s="55" t="s">
        <v>36</v>
      </c>
      <c r="B9" s="21">
        <f t="shared" ref="B9:M9" si="6">+B49+B89</f>
        <v>0</v>
      </c>
      <c r="C9" s="21">
        <f t="shared" si="6"/>
        <v>0</v>
      </c>
      <c r="D9" s="21">
        <f t="shared" si="6"/>
        <v>0</v>
      </c>
      <c r="E9" s="21">
        <f t="shared" si="6"/>
        <v>0</v>
      </c>
      <c r="F9" s="21">
        <f t="shared" si="6"/>
        <v>0</v>
      </c>
      <c r="G9" s="21">
        <f t="shared" si="6"/>
        <v>0</v>
      </c>
      <c r="H9" s="21">
        <f t="shared" si="6"/>
        <v>0</v>
      </c>
      <c r="I9" s="21">
        <f t="shared" si="6"/>
        <v>0</v>
      </c>
      <c r="J9" s="21">
        <f t="shared" si="6"/>
        <v>0</v>
      </c>
      <c r="K9" s="21">
        <f t="shared" si="6"/>
        <v>0</v>
      </c>
      <c r="L9" s="21">
        <f t="shared" si="6"/>
        <v>0</v>
      </c>
      <c r="M9" s="21">
        <f t="shared" si="6"/>
        <v>0</v>
      </c>
      <c r="N9" s="35">
        <f t="shared" si="2"/>
        <v>0</v>
      </c>
    </row>
    <row r="10" spans="1:14" ht="15.75" x14ac:dyDescent="0.25">
      <c r="A10" s="55" t="s">
        <v>37</v>
      </c>
      <c r="B10" s="21">
        <f t="shared" ref="B10:M10" si="7">+B50+B90</f>
        <v>11</v>
      </c>
      <c r="C10" s="21">
        <f t="shared" si="7"/>
        <v>2</v>
      </c>
      <c r="D10" s="21">
        <f t="shared" si="7"/>
        <v>7</v>
      </c>
      <c r="E10" s="21">
        <f t="shared" si="7"/>
        <v>10</v>
      </c>
      <c r="F10" s="21">
        <f t="shared" si="7"/>
        <v>14</v>
      </c>
      <c r="G10" s="21">
        <f t="shared" si="7"/>
        <v>9</v>
      </c>
      <c r="H10" s="21">
        <f t="shared" si="7"/>
        <v>5</v>
      </c>
      <c r="I10" s="21">
        <f t="shared" si="7"/>
        <v>7</v>
      </c>
      <c r="J10" s="21">
        <f t="shared" si="7"/>
        <v>5</v>
      </c>
      <c r="K10" s="21">
        <f t="shared" si="7"/>
        <v>19</v>
      </c>
      <c r="L10" s="21">
        <f t="shared" si="7"/>
        <v>5</v>
      </c>
      <c r="M10" s="21">
        <f t="shared" si="7"/>
        <v>0</v>
      </c>
      <c r="N10" s="35">
        <f t="shared" si="2"/>
        <v>94</v>
      </c>
    </row>
    <row r="11" spans="1:14" ht="15.75" x14ac:dyDescent="0.25">
      <c r="A11" s="55" t="s">
        <v>38</v>
      </c>
      <c r="B11" s="21">
        <f t="shared" ref="B11:M11" si="8">+B51+B91</f>
        <v>3</v>
      </c>
      <c r="C11" s="21">
        <f t="shared" si="8"/>
        <v>3</v>
      </c>
      <c r="D11" s="21">
        <f t="shared" si="8"/>
        <v>8</v>
      </c>
      <c r="E11" s="21">
        <f t="shared" si="8"/>
        <v>7</v>
      </c>
      <c r="F11" s="21">
        <f t="shared" si="8"/>
        <v>5</v>
      </c>
      <c r="G11" s="21">
        <f t="shared" si="8"/>
        <v>7</v>
      </c>
      <c r="H11" s="21">
        <f t="shared" si="8"/>
        <v>1</v>
      </c>
      <c r="I11" s="21">
        <f t="shared" si="8"/>
        <v>8</v>
      </c>
      <c r="J11" s="21">
        <f t="shared" si="8"/>
        <v>5</v>
      </c>
      <c r="K11" s="21">
        <f t="shared" si="8"/>
        <v>9</v>
      </c>
      <c r="L11" s="21">
        <f t="shared" si="8"/>
        <v>4</v>
      </c>
      <c r="M11" s="21">
        <f t="shared" si="8"/>
        <v>5</v>
      </c>
      <c r="N11" s="35">
        <f t="shared" si="2"/>
        <v>65</v>
      </c>
    </row>
    <row r="12" spans="1:14" ht="15.75" x14ac:dyDescent="0.25">
      <c r="A12" s="55" t="s">
        <v>39</v>
      </c>
      <c r="B12" s="21">
        <f t="shared" ref="B12:M12" si="9">+B52+B92</f>
        <v>3</v>
      </c>
      <c r="C12" s="21">
        <f t="shared" si="9"/>
        <v>3</v>
      </c>
      <c r="D12" s="21">
        <f t="shared" si="9"/>
        <v>3</v>
      </c>
      <c r="E12" s="21">
        <f t="shared" si="9"/>
        <v>12</v>
      </c>
      <c r="F12" s="21">
        <f t="shared" si="9"/>
        <v>16</v>
      </c>
      <c r="G12" s="21">
        <f t="shared" si="9"/>
        <v>16</v>
      </c>
      <c r="H12" s="21">
        <f t="shared" si="9"/>
        <v>13</v>
      </c>
      <c r="I12" s="21">
        <f t="shared" si="9"/>
        <v>22</v>
      </c>
      <c r="J12" s="21">
        <f t="shared" si="9"/>
        <v>20</v>
      </c>
      <c r="K12" s="21">
        <f t="shared" si="9"/>
        <v>24</v>
      </c>
      <c r="L12" s="21">
        <f t="shared" si="9"/>
        <v>27</v>
      </c>
      <c r="M12" s="21">
        <f t="shared" si="9"/>
        <v>10</v>
      </c>
      <c r="N12" s="35">
        <f t="shared" si="2"/>
        <v>169</v>
      </c>
    </row>
    <row r="13" spans="1:14" ht="15.75" x14ac:dyDescent="0.25">
      <c r="A13" s="56" t="s">
        <v>40</v>
      </c>
      <c r="B13" s="21">
        <f t="shared" ref="B13:M13" si="10">+B53+B93</f>
        <v>1</v>
      </c>
      <c r="C13" s="21">
        <f t="shared" si="10"/>
        <v>6</v>
      </c>
      <c r="D13" s="21">
        <f t="shared" si="10"/>
        <v>5</v>
      </c>
      <c r="E13" s="21">
        <f t="shared" si="10"/>
        <v>6</v>
      </c>
      <c r="F13" s="21">
        <f t="shared" si="10"/>
        <v>9</v>
      </c>
      <c r="G13" s="21">
        <f t="shared" si="10"/>
        <v>3</v>
      </c>
      <c r="H13" s="21">
        <f t="shared" si="10"/>
        <v>5</v>
      </c>
      <c r="I13" s="21">
        <f t="shared" si="10"/>
        <v>11</v>
      </c>
      <c r="J13" s="21">
        <f t="shared" si="10"/>
        <v>4</v>
      </c>
      <c r="K13" s="21">
        <f t="shared" si="10"/>
        <v>7</v>
      </c>
      <c r="L13" s="21">
        <f t="shared" si="10"/>
        <v>4</v>
      </c>
      <c r="M13" s="21">
        <f t="shared" si="10"/>
        <v>2</v>
      </c>
      <c r="N13" s="35">
        <f t="shared" si="2"/>
        <v>63</v>
      </c>
    </row>
    <row r="14" spans="1:14" ht="31.5" x14ac:dyDescent="0.25">
      <c r="A14" s="56" t="s">
        <v>41</v>
      </c>
      <c r="B14" s="21">
        <f t="shared" ref="B14:M14" si="11">+B54+B94</f>
        <v>822</v>
      </c>
      <c r="C14" s="21">
        <f t="shared" si="11"/>
        <v>661</v>
      </c>
      <c r="D14" s="21">
        <f t="shared" si="11"/>
        <v>699</v>
      </c>
      <c r="E14" s="21">
        <f t="shared" si="11"/>
        <v>894</v>
      </c>
      <c r="F14" s="21">
        <f t="shared" si="11"/>
        <v>848</v>
      </c>
      <c r="G14" s="21">
        <f t="shared" si="11"/>
        <v>889</v>
      </c>
      <c r="H14" s="21">
        <f t="shared" si="11"/>
        <v>449</v>
      </c>
      <c r="I14" s="21">
        <f t="shared" si="11"/>
        <v>1009</v>
      </c>
      <c r="J14" s="21">
        <f t="shared" si="11"/>
        <v>857</v>
      </c>
      <c r="K14" s="21">
        <f t="shared" si="11"/>
        <v>1183</v>
      </c>
      <c r="L14" s="21">
        <f t="shared" si="11"/>
        <v>984</v>
      </c>
      <c r="M14" s="21">
        <f t="shared" si="11"/>
        <v>369</v>
      </c>
      <c r="N14" s="35">
        <f t="shared" si="2"/>
        <v>9664</v>
      </c>
    </row>
    <row r="15" spans="1:14" ht="15.75" x14ac:dyDescent="0.25">
      <c r="A15" s="56" t="s">
        <v>42</v>
      </c>
      <c r="B15" s="21">
        <f t="shared" ref="B15:M15" si="12">+B55+B95</f>
        <v>822</v>
      </c>
      <c r="C15" s="21">
        <f t="shared" si="12"/>
        <v>895</v>
      </c>
      <c r="D15" s="21">
        <f t="shared" si="12"/>
        <v>813</v>
      </c>
      <c r="E15" s="21">
        <f t="shared" si="12"/>
        <v>810</v>
      </c>
      <c r="F15" s="21">
        <f t="shared" si="12"/>
        <v>803</v>
      </c>
      <c r="G15" s="21">
        <f t="shared" si="12"/>
        <v>832</v>
      </c>
      <c r="H15" s="21">
        <f t="shared" si="12"/>
        <v>405</v>
      </c>
      <c r="I15" s="21">
        <f t="shared" si="12"/>
        <v>1024</v>
      </c>
      <c r="J15" s="21">
        <f t="shared" si="12"/>
        <v>806</v>
      </c>
      <c r="K15" s="21">
        <f t="shared" si="12"/>
        <v>1036</v>
      </c>
      <c r="L15" s="21">
        <f t="shared" si="12"/>
        <v>835</v>
      </c>
      <c r="M15" s="21">
        <f t="shared" si="12"/>
        <v>390</v>
      </c>
      <c r="N15" s="35">
        <f t="shared" si="2"/>
        <v>9471</v>
      </c>
    </row>
    <row r="16" spans="1:14" ht="31.5" x14ac:dyDescent="0.25">
      <c r="A16" s="56" t="s">
        <v>43</v>
      </c>
      <c r="B16" s="21">
        <f t="shared" ref="B16:M16" si="13">+B56+B96</f>
        <v>3663</v>
      </c>
      <c r="C16" s="21">
        <f t="shared" si="13"/>
        <v>912</v>
      </c>
      <c r="D16" s="21">
        <f t="shared" si="13"/>
        <v>1267</v>
      </c>
      <c r="E16" s="21">
        <f t="shared" si="13"/>
        <v>3017</v>
      </c>
      <c r="F16" s="21">
        <f t="shared" si="13"/>
        <v>3377</v>
      </c>
      <c r="G16" s="21">
        <f t="shared" si="13"/>
        <v>3409</v>
      </c>
      <c r="H16" s="21">
        <f t="shared" si="13"/>
        <v>1461</v>
      </c>
      <c r="I16" s="21">
        <f t="shared" si="13"/>
        <v>4135</v>
      </c>
      <c r="J16" s="21">
        <f t="shared" si="13"/>
        <v>4376</v>
      </c>
      <c r="K16" s="21">
        <f t="shared" si="13"/>
        <v>3889</v>
      </c>
      <c r="L16" s="21">
        <f t="shared" si="13"/>
        <v>4025</v>
      </c>
      <c r="M16" s="21">
        <f t="shared" si="13"/>
        <v>1689</v>
      </c>
      <c r="N16" s="35">
        <f t="shared" si="2"/>
        <v>35220</v>
      </c>
    </row>
    <row r="17" spans="1:14" ht="31.5" x14ac:dyDescent="0.25">
      <c r="A17" s="56" t="s">
        <v>44</v>
      </c>
      <c r="B17" s="21">
        <f t="shared" ref="B17:M17" si="14">+B57+B97</f>
        <v>11</v>
      </c>
      <c r="C17" s="21">
        <f t="shared" si="14"/>
        <v>12</v>
      </c>
      <c r="D17" s="21">
        <f t="shared" si="14"/>
        <v>8</v>
      </c>
      <c r="E17" s="21">
        <f t="shared" si="14"/>
        <v>14</v>
      </c>
      <c r="F17" s="21">
        <f t="shared" si="14"/>
        <v>8</v>
      </c>
      <c r="G17" s="21">
        <f t="shared" si="14"/>
        <v>16</v>
      </c>
      <c r="H17" s="21">
        <f t="shared" si="14"/>
        <v>6</v>
      </c>
      <c r="I17" s="21">
        <f t="shared" si="14"/>
        <v>10</v>
      </c>
      <c r="J17" s="21">
        <f t="shared" si="14"/>
        <v>3</v>
      </c>
      <c r="K17" s="21">
        <f t="shared" si="14"/>
        <v>9</v>
      </c>
      <c r="L17" s="21">
        <f t="shared" si="14"/>
        <v>10</v>
      </c>
      <c r="M17" s="21">
        <f t="shared" si="14"/>
        <v>3</v>
      </c>
      <c r="N17" s="35">
        <f t="shared" si="2"/>
        <v>110</v>
      </c>
    </row>
    <row r="18" spans="1:14" ht="31.5" x14ac:dyDescent="0.25">
      <c r="A18" s="56" t="s">
        <v>45</v>
      </c>
      <c r="B18" s="21">
        <f t="shared" ref="B18:M18" si="15">+B58+B98</f>
        <v>57</v>
      </c>
      <c r="C18" s="21">
        <f t="shared" si="15"/>
        <v>33</v>
      </c>
      <c r="D18" s="21">
        <f t="shared" si="15"/>
        <v>49</v>
      </c>
      <c r="E18" s="21">
        <f t="shared" si="15"/>
        <v>40</v>
      </c>
      <c r="F18" s="21">
        <f t="shared" si="15"/>
        <v>51</v>
      </c>
      <c r="G18" s="21">
        <f t="shared" si="15"/>
        <v>29</v>
      </c>
      <c r="H18" s="21">
        <f t="shared" si="15"/>
        <v>36</v>
      </c>
      <c r="I18" s="21">
        <f t="shared" si="15"/>
        <v>44</v>
      </c>
      <c r="J18" s="21">
        <f t="shared" si="15"/>
        <v>15</v>
      </c>
      <c r="K18" s="21">
        <f t="shared" si="15"/>
        <v>45</v>
      </c>
      <c r="L18" s="21">
        <f t="shared" si="15"/>
        <v>33</v>
      </c>
      <c r="M18" s="21">
        <f t="shared" si="15"/>
        <v>18</v>
      </c>
      <c r="N18" s="35">
        <f t="shared" si="2"/>
        <v>450</v>
      </c>
    </row>
    <row r="19" spans="1:14" ht="15.75" x14ac:dyDescent="0.2">
      <c r="A19" s="57" t="s">
        <v>13</v>
      </c>
      <c r="B19" s="22">
        <f t="shared" ref="B19:M19" si="16">+B59+B99</f>
        <v>54</v>
      </c>
      <c r="C19" s="22">
        <f t="shared" si="16"/>
        <v>33</v>
      </c>
      <c r="D19" s="22">
        <f t="shared" si="16"/>
        <v>48</v>
      </c>
      <c r="E19" s="22">
        <f t="shared" si="16"/>
        <v>38</v>
      </c>
      <c r="F19" s="22">
        <f t="shared" si="16"/>
        <v>48</v>
      </c>
      <c r="G19" s="22">
        <f t="shared" si="16"/>
        <v>26</v>
      </c>
      <c r="H19" s="22">
        <f t="shared" si="16"/>
        <v>36</v>
      </c>
      <c r="I19" s="22">
        <f t="shared" si="16"/>
        <v>41</v>
      </c>
      <c r="J19" s="22">
        <f t="shared" si="16"/>
        <v>15</v>
      </c>
      <c r="K19" s="22">
        <f t="shared" si="16"/>
        <v>45</v>
      </c>
      <c r="L19" s="22">
        <f t="shared" si="16"/>
        <v>32</v>
      </c>
      <c r="M19" s="22">
        <f t="shared" si="16"/>
        <v>18</v>
      </c>
      <c r="N19" s="51">
        <f t="shared" si="2"/>
        <v>434</v>
      </c>
    </row>
    <row r="20" spans="1:14" ht="15.75" x14ac:dyDescent="0.2">
      <c r="A20" s="57" t="s">
        <v>14</v>
      </c>
      <c r="B20" s="22">
        <f t="shared" ref="B20:M20" si="17">+B60+B100</f>
        <v>3</v>
      </c>
      <c r="C20" s="22">
        <f t="shared" si="17"/>
        <v>0</v>
      </c>
      <c r="D20" s="22">
        <f t="shared" si="17"/>
        <v>1</v>
      </c>
      <c r="E20" s="22">
        <f t="shared" si="17"/>
        <v>2</v>
      </c>
      <c r="F20" s="22">
        <f t="shared" si="17"/>
        <v>3</v>
      </c>
      <c r="G20" s="22">
        <f t="shared" si="17"/>
        <v>3</v>
      </c>
      <c r="H20" s="22">
        <f t="shared" si="17"/>
        <v>0</v>
      </c>
      <c r="I20" s="22">
        <f t="shared" si="17"/>
        <v>3</v>
      </c>
      <c r="J20" s="22">
        <f t="shared" si="17"/>
        <v>0</v>
      </c>
      <c r="K20" s="22">
        <f t="shared" si="17"/>
        <v>0</v>
      </c>
      <c r="L20" s="22">
        <f t="shared" si="17"/>
        <v>1</v>
      </c>
      <c r="M20" s="22">
        <f t="shared" si="17"/>
        <v>0</v>
      </c>
      <c r="N20" s="51">
        <f t="shared" si="2"/>
        <v>16</v>
      </c>
    </row>
    <row r="21" spans="1:14" s="18" customFormat="1" ht="31.5" x14ac:dyDescent="0.25">
      <c r="A21" s="58" t="s">
        <v>46</v>
      </c>
      <c r="B21" s="21">
        <f t="shared" ref="B21:M21" si="18">+B61+B101</f>
        <v>33</v>
      </c>
      <c r="C21" s="21">
        <f t="shared" si="18"/>
        <v>54</v>
      </c>
      <c r="D21" s="21">
        <f t="shared" si="18"/>
        <v>41</v>
      </c>
      <c r="E21" s="21">
        <f t="shared" si="18"/>
        <v>30</v>
      </c>
      <c r="F21" s="21">
        <f t="shared" si="18"/>
        <v>17</v>
      </c>
      <c r="G21" s="21">
        <f t="shared" si="18"/>
        <v>36</v>
      </c>
      <c r="H21" s="21">
        <f t="shared" si="18"/>
        <v>22</v>
      </c>
      <c r="I21" s="21">
        <f t="shared" si="18"/>
        <v>46</v>
      </c>
      <c r="J21" s="21">
        <f t="shared" si="18"/>
        <v>37</v>
      </c>
      <c r="K21" s="21">
        <f t="shared" si="18"/>
        <v>34</v>
      </c>
      <c r="L21" s="21">
        <f t="shared" si="18"/>
        <v>46</v>
      </c>
      <c r="M21" s="21">
        <f t="shared" si="18"/>
        <v>14</v>
      </c>
      <c r="N21" s="51">
        <f t="shared" si="2"/>
        <v>410</v>
      </c>
    </row>
    <row r="22" spans="1:14" s="18" customFormat="1" ht="31.5" x14ac:dyDescent="0.25">
      <c r="A22" s="58" t="s">
        <v>47</v>
      </c>
      <c r="B22" s="21">
        <f t="shared" ref="B22:M22" si="19">+B62+B102</f>
        <v>0</v>
      </c>
      <c r="C22" s="21">
        <f t="shared" si="19"/>
        <v>75</v>
      </c>
      <c r="D22" s="21">
        <f t="shared" si="19"/>
        <v>19</v>
      </c>
      <c r="E22" s="21">
        <f t="shared" si="19"/>
        <v>46</v>
      </c>
      <c r="F22" s="21">
        <f t="shared" si="19"/>
        <v>21</v>
      </c>
      <c r="G22" s="21">
        <f t="shared" si="19"/>
        <v>17</v>
      </c>
      <c r="H22" s="21">
        <f t="shared" si="19"/>
        <v>22</v>
      </c>
      <c r="I22" s="21">
        <f t="shared" si="19"/>
        <v>97</v>
      </c>
      <c r="J22" s="21">
        <f t="shared" si="19"/>
        <v>16</v>
      </c>
      <c r="K22" s="21">
        <f t="shared" si="19"/>
        <v>2</v>
      </c>
      <c r="L22" s="21">
        <f t="shared" si="19"/>
        <v>37</v>
      </c>
      <c r="M22" s="21">
        <f t="shared" si="19"/>
        <v>0</v>
      </c>
      <c r="N22" s="51">
        <f t="shared" si="2"/>
        <v>352</v>
      </c>
    </row>
    <row r="23" spans="1:14" s="18" customFormat="1" ht="15.75" x14ac:dyDescent="0.25">
      <c r="A23" s="58" t="s">
        <v>48</v>
      </c>
      <c r="B23" s="21">
        <f t="shared" ref="B23:M23" si="20">+B63+B103</f>
        <v>3</v>
      </c>
      <c r="C23" s="21">
        <f t="shared" si="20"/>
        <v>0</v>
      </c>
      <c r="D23" s="21">
        <f t="shared" si="20"/>
        <v>4</v>
      </c>
      <c r="E23" s="21">
        <f t="shared" si="20"/>
        <v>2</v>
      </c>
      <c r="F23" s="21">
        <f t="shared" si="20"/>
        <v>2</v>
      </c>
      <c r="G23" s="21">
        <f t="shared" si="20"/>
        <v>0</v>
      </c>
      <c r="H23" s="21">
        <f t="shared" si="20"/>
        <v>0</v>
      </c>
      <c r="I23" s="21">
        <f t="shared" si="20"/>
        <v>0</v>
      </c>
      <c r="J23" s="21">
        <f t="shared" si="20"/>
        <v>4</v>
      </c>
      <c r="K23" s="21">
        <f t="shared" si="20"/>
        <v>4</v>
      </c>
      <c r="L23" s="21">
        <f t="shared" si="20"/>
        <v>0</v>
      </c>
      <c r="M23" s="21">
        <f t="shared" si="20"/>
        <v>1</v>
      </c>
      <c r="N23" s="51">
        <f t="shared" si="2"/>
        <v>20</v>
      </c>
    </row>
    <row r="24" spans="1:14" s="18" customFormat="1" ht="15.75" x14ac:dyDescent="0.25">
      <c r="A24" s="58" t="s">
        <v>49</v>
      </c>
      <c r="B24" s="21">
        <f t="shared" ref="B24:M24" si="21">+B64+B104</f>
        <v>0</v>
      </c>
      <c r="C24" s="21">
        <f t="shared" si="21"/>
        <v>0</v>
      </c>
      <c r="D24" s="21">
        <f t="shared" si="21"/>
        <v>0</v>
      </c>
      <c r="E24" s="21">
        <f t="shared" si="21"/>
        <v>0</v>
      </c>
      <c r="F24" s="21">
        <f t="shared" si="21"/>
        <v>0</v>
      </c>
      <c r="G24" s="21">
        <f t="shared" si="21"/>
        <v>0</v>
      </c>
      <c r="H24" s="21">
        <f t="shared" si="21"/>
        <v>0</v>
      </c>
      <c r="I24" s="21">
        <f t="shared" si="21"/>
        <v>0</v>
      </c>
      <c r="J24" s="21">
        <f t="shared" si="21"/>
        <v>0</v>
      </c>
      <c r="K24" s="21">
        <f t="shared" si="21"/>
        <v>0</v>
      </c>
      <c r="L24" s="21">
        <f t="shared" si="21"/>
        <v>0</v>
      </c>
      <c r="M24" s="21">
        <f t="shared" si="21"/>
        <v>0</v>
      </c>
      <c r="N24" s="51">
        <f t="shared" si="2"/>
        <v>0</v>
      </c>
    </row>
    <row r="25" spans="1:14" s="18" customFormat="1" ht="15.75" x14ac:dyDescent="0.25">
      <c r="A25" s="58" t="s">
        <v>50</v>
      </c>
      <c r="B25" s="21">
        <f t="shared" ref="B25:M25" si="22">+B65+B105</f>
        <v>1</v>
      </c>
      <c r="C25" s="21">
        <f t="shared" si="22"/>
        <v>0</v>
      </c>
      <c r="D25" s="21">
        <f t="shared" si="22"/>
        <v>0</v>
      </c>
      <c r="E25" s="21">
        <f t="shared" si="22"/>
        <v>0</v>
      </c>
      <c r="F25" s="21">
        <f t="shared" si="22"/>
        <v>0</v>
      </c>
      <c r="G25" s="21">
        <f t="shared" si="22"/>
        <v>0</v>
      </c>
      <c r="H25" s="21">
        <f t="shared" si="22"/>
        <v>0</v>
      </c>
      <c r="I25" s="21">
        <f t="shared" si="22"/>
        <v>0</v>
      </c>
      <c r="J25" s="21">
        <f t="shared" si="22"/>
        <v>0</v>
      </c>
      <c r="K25" s="21">
        <f t="shared" si="22"/>
        <v>0</v>
      </c>
      <c r="L25" s="21">
        <f t="shared" si="22"/>
        <v>0</v>
      </c>
      <c r="M25" s="21">
        <f t="shared" si="22"/>
        <v>0</v>
      </c>
      <c r="N25" s="51">
        <f t="shared" si="2"/>
        <v>1</v>
      </c>
    </row>
    <row r="26" spans="1:14" ht="31.5" x14ac:dyDescent="0.25">
      <c r="A26" s="55" t="s">
        <v>51</v>
      </c>
      <c r="B26" s="21">
        <f t="shared" ref="B26:M26" si="23">+B66+B106</f>
        <v>3</v>
      </c>
      <c r="C26" s="21">
        <f t="shared" si="23"/>
        <v>2</v>
      </c>
      <c r="D26" s="21">
        <f t="shared" si="23"/>
        <v>0</v>
      </c>
      <c r="E26" s="21">
        <f t="shared" si="23"/>
        <v>2</v>
      </c>
      <c r="F26" s="21">
        <f t="shared" si="23"/>
        <v>1</v>
      </c>
      <c r="G26" s="21">
        <f t="shared" si="23"/>
        <v>2</v>
      </c>
      <c r="H26" s="21">
        <f t="shared" si="23"/>
        <v>0</v>
      </c>
      <c r="I26" s="21">
        <f t="shared" si="23"/>
        <v>3</v>
      </c>
      <c r="J26" s="21">
        <f t="shared" si="23"/>
        <v>3</v>
      </c>
      <c r="K26" s="21">
        <f t="shared" si="23"/>
        <v>5</v>
      </c>
      <c r="L26" s="21">
        <f t="shared" si="23"/>
        <v>3</v>
      </c>
      <c r="M26" s="21">
        <f t="shared" si="23"/>
        <v>1</v>
      </c>
      <c r="N26" s="51">
        <f t="shared" si="2"/>
        <v>25</v>
      </c>
    </row>
    <row r="27" spans="1:14" ht="31.5" x14ac:dyDescent="0.25">
      <c r="A27" s="55" t="s">
        <v>52</v>
      </c>
      <c r="B27" s="21">
        <f t="shared" ref="B27:M27" si="24">+B67+B107</f>
        <v>1</v>
      </c>
      <c r="C27" s="21">
        <f t="shared" si="24"/>
        <v>6</v>
      </c>
      <c r="D27" s="21">
        <f t="shared" si="24"/>
        <v>2</v>
      </c>
      <c r="E27" s="21">
        <f t="shared" si="24"/>
        <v>2</v>
      </c>
      <c r="F27" s="21">
        <f t="shared" si="24"/>
        <v>6</v>
      </c>
      <c r="G27" s="21">
        <f t="shared" si="24"/>
        <v>1</v>
      </c>
      <c r="H27" s="21">
        <f t="shared" si="24"/>
        <v>2</v>
      </c>
      <c r="I27" s="21">
        <f t="shared" si="24"/>
        <v>5</v>
      </c>
      <c r="J27" s="21">
        <f t="shared" si="24"/>
        <v>3</v>
      </c>
      <c r="K27" s="21">
        <f t="shared" si="24"/>
        <v>2</v>
      </c>
      <c r="L27" s="21">
        <f t="shared" si="24"/>
        <v>5</v>
      </c>
      <c r="M27" s="21">
        <f t="shared" si="24"/>
        <v>1</v>
      </c>
      <c r="N27" s="51">
        <f t="shared" si="2"/>
        <v>36</v>
      </c>
    </row>
    <row r="28" spans="1:14" ht="31.5" x14ac:dyDescent="0.25">
      <c r="A28" s="55" t="s">
        <v>53</v>
      </c>
      <c r="B28" s="21">
        <f t="shared" ref="B28:M28" si="25">+B68+B108</f>
        <v>2</v>
      </c>
      <c r="C28" s="21">
        <f t="shared" si="25"/>
        <v>0</v>
      </c>
      <c r="D28" s="21">
        <f t="shared" si="25"/>
        <v>3</v>
      </c>
      <c r="E28" s="21">
        <f t="shared" si="25"/>
        <v>1</v>
      </c>
      <c r="F28" s="21">
        <f t="shared" si="25"/>
        <v>3</v>
      </c>
      <c r="G28" s="21">
        <f t="shared" si="25"/>
        <v>1</v>
      </c>
      <c r="H28" s="21">
        <f t="shared" si="25"/>
        <v>0</v>
      </c>
      <c r="I28" s="21">
        <f t="shared" si="25"/>
        <v>1</v>
      </c>
      <c r="J28" s="21">
        <f t="shared" si="25"/>
        <v>2</v>
      </c>
      <c r="K28" s="21">
        <f t="shared" si="25"/>
        <v>4</v>
      </c>
      <c r="L28" s="21">
        <f t="shared" si="25"/>
        <v>0</v>
      </c>
      <c r="M28" s="21">
        <f t="shared" si="25"/>
        <v>0</v>
      </c>
      <c r="N28" s="51">
        <f t="shared" si="2"/>
        <v>17</v>
      </c>
    </row>
    <row r="29" spans="1:14" ht="15.75" x14ac:dyDescent="0.2">
      <c r="A29" s="57" t="s">
        <v>15</v>
      </c>
      <c r="B29" s="22">
        <f t="shared" ref="B29:M29" si="26">+B69+B109</f>
        <v>1</v>
      </c>
      <c r="C29" s="22">
        <f t="shared" si="26"/>
        <v>0</v>
      </c>
      <c r="D29" s="22">
        <f t="shared" si="26"/>
        <v>3</v>
      </c>
      <c r="E29" s="22">
        <f t="shared" si="26"/>
        <v>1</v>
      </c>
      <c r="F29" s="22">
        <f t="shared" si="26"/>
        <v>0</v>
      </c>
      <c r="G29" s="22">
        <f t="shared" si="26"/>
        <v>1</v>
      </c>
      <c r="H29" s="22">
        <f t="shared" si="26"/>
        <v>0</v>
      </c>
      <c r="I29" s="22">
        <f t="shared" si="26"/>
        <v>1</v>
      </c>
      <c r="J29" s="22">
        <f t="shared" si="26"/>
        <v>2</v>
      </c>
      <c r="K29" s="22">
        <f t="shared" si="26"/>
        <v>3</v>
      </c>
      <c r="L29" s="22">
        <f t="shared" si="26"/>
        <v>0</v>
      </c>
      <c r="M29" s="22">
        <f t="shared" si="26"/>
        <v>0</v>
      </c>
      <c r="N29" s="51">
        <f t="shared" si="2"/>
        <v>12</v>
      </c>
    </row>
    <row r="30" spans="1:14" ht="15.75" x14ac:dyDescent="0.2">
      <c r="A30" s="57" t="s">
        <v>16</v>
      </c>
      <c r="B30" s="22">
        <f t="shared" ref="B30:M30" si="27">+B70+B110</f>
        <v>1</v>
      </c>
      <c r="C30" s="22">
        <f t="shared" si="27"/>
        <v>0</v>
      </c>
      <c r="D30" s="22">
        <f t="shared" si="27"/>
        <v>0</v>
      </c>
      <c r="E30" s="22">
        <f t="shared" si="27"/>
        <v>0</v>
      </c>
      <c r="F30" s="22">
        <f t="shared" si="27"/>
        <v>3</v>
      </c>
      <c r="G30" s="22">
        <f t="shared" si="27"/>
        <v>0</v>
      </c>
      <c r="H30" s="22">
        <f t="shared" si="27"/>
        <v>0</v>
      </c>
      <c r="I30" s="22">
        <f t="shared" si="27"/>
        <v>0</v>
      </c>
      <c r="J30" s="22">
        <f t="shared" si="27"/>
        <v>0</v>
      </c>
      <c r="K30" s="22">
        <f t="shared" si="27"/>
        <v>1</v>
      </c>
      <c r="L30" s="22">
        <f t="shared" si="27"/>
        <v>0</v>
      </c>
      <c r="M30" s="22">
        <f t="shared" si="27"/>
        <v>0</v>
      </c>
      <c r="N30" s="51">
        <f t="shared" si="2"/>
        <v>5</v>
      </c>
    </row>
    <row r="31" spans="1:14" ht="15.75" x14ac:dyDescent="0.2">
      <c r="A31" s="57" t="s">
        <v>17</v>
      </c>
      <c r="B31" s="22">
        <f t="shared" ref="B31:M31" si="28">+B71+B111</f>
        <v>0</v>
      </c>
      <c r="C31" s="22">
        <f t="shared" si="28"/>
        <v>0</v>
      </c>
      <c r="D31" s="22">
        <f t="shared" si="28"/>
        <v>0</v>
      </c>
      <c r="E31" s="22">
        <f t="shared" si="28"/>
        <v>0</v>
      </c>
      <c r="F31" s="22">
        <f t="shared" si="28"/>
        <v>0</v>
      </c>
      <c r="G31" s="22">
        <f t="shared" si="28"/>
        <v>0</v>
      </c>
      <c r="H31" s="22">
        <f t="shared" si="28"/>
        <v>0</v>
      </c>
      <c r="I31" s="22">
        <f t="shared" si="28"/>
        <v>0</v>
      </c>
      <c r="J31" s="22">
        <f t="shared" si="28"/>
        <v>0</v>
      </c>
      <c r="K31" s="22">
        <f t="shared" si="28"/>
        <v>0</v>
      </c>
      <c r="L31" s="22">
        <f t="shared" si="28"/>
        <v>0</v>
      </c>
      <c r="M31" s="22">
        <f t="shared" si="28"/>
        <v>0</v>
      </c>
      <c r="N31" s="51">
        <f t="shared" si="2"/>
        <v>0</v>
      </c>
    </row>
    <row r="32" spans="1:14" ht="15.75" x14ac:dyDescent="0.2">
      <c r="A32" s="57" t="s">
        <v>18</v>
      </c>
      <c r="B32" s="22">
        <f t="shared" ref="B32:M32" si="29">+B72+B112</f>
        <v>0</v>
      </c>
      <c r="C32" s="22">
        <f t="shared" si="29"/>
        <v>0</v>
      </c>
      <c r="D32" s="22">
        <f t="shared" si="29"/>
        <v>0</v>
      </c>
      <c r="E32" s="22">
        <f t="shared" si="29"/>
        <v>0</v>
      </c>
      <c r="F32" s="22">
        <f t="shared" si="29"/>
        <v>0</v>
      </c>
      <c r="G32" s="22">
        <f t="shared" si="29"/>
        <v>0</v>
      </c>
      <c r="H32" s="22">
        <f t="shared" si="29"/>
        <v>0</v>
      </c>
      <c r="I32" s="22">
        <f t="shared" si="29"/>
        <v>0</v>
      </c>
      <c r="J32" s="22">
        <f t="shared" si="29"/>
        <v>0</v>
      </c>
      <c r="K32" s="22">
        <f t="shared" si="29"/>
        <v>0</v>
      </c>
      <c r="L32" s="22">
        <f t="shared" si="29"/>
        <v>0</v>
      </c>
      <c r="M32" s="22">
        <f t="shared" si="29"/>
        <v>0</v>
      </c>
      <c r="N32" s="51">
        <f t="shared" si="2"/>
        <v>0</v>
      </c>
    </row>
    <row r="33" spans="1:14" ht="15.75" x14ac:dyDescent="0.25">
      <c r="A33" s="55" t="s">
        <v>54</v>
      </c>
      <c r="B33" s="21">
        <f t="shared" ref="B33:M33" si="30">+B73+B113</f>
        <v>2</v>
      </c>
      <c r="C33" s="21">
        <f t="shared" si="30"/>
        <v>4</v>
      </c>
      <c r="D33" s="21">
        <f t="shared" si="30"/>
        <v>4</v>
      </c>
      <c r="E33" s="21">
        <f t="shared" si="30"/>
        <v>2</v>
      </c>
      <c r="F33" s="21">
        <f t="shared" si="30"/>
        <v>7</v>
      </c>
      <c r="G33" s="21">
        <f t="shared" si="30"/>
        <v>5</v>
      </c>
      <c r="H33" s="21">
        <f t="shared" si="30"/>
        <v>1</v>
      </c>
      <c r="I33" s="21">
        <f t="shared" si="30"/>
        <v>6</v>
      </c>
      <c r="J33" s="21">
        <f t="shared" si="30"/>
        <v>5</v>
      </c>
      <c r="K33" s="21">
        <f t="shared" si="30"/>
        <v>5</v>
      </c>
      <c r="L33" s="21">
        <f t="shared" si="30"/>
        <v>15</v>
      </c>
      <c r="M33" s="21">
        <f t="shared" si="30"/>
        <v>1</v>
      </c>
      <c r="N33" s="51">
        <f t="shared" si="2"/>
        <v>57</v>
      </c>
    </row>
    <row r="34" spans="1:14" ht="15.75" x14ac:dyDescent="0.25">
      <c r="A34" s="55" t="s">
        <v>55</v>
      </c>
      <c r="B34" s="21">
        <f t="shared" ref="B34:M34" si="31">+B74+B114</f>
        <v>0</v>
      </c>
      <c r="C34" s="21">
        <f t="shared" si="31"/>
        <v>0</v>
      </c>
      <c r="D34" s="21">
        <f t="shared" si="31"/>
        <v>0</v>
      </c>
      <c r="E34" s="21">
        <f t="shared" si="31"/>
        <v>1</v>
      </c>
      <c r="F34" s="21">
        <f t="shared" si="31"/>
        <v>1</v>
      </c>
      <c r="G34" s="21">
        <f t="shared" si="31"/>
        <v>1</v>
      </c>
      <c r="H34" s="21">
        <f t="shared" si="31"/>
        <v>0</v>
      </c>
      <c r="I34" s="21">
        <f t="shared" si="31"/>
        <v>0</v>
      </c>
      <c r="J34" s="21">
        <f t="shared" si="31"/>
        <v>1</v>
      </c>
      <c r="K34" s="21">
        <f t="shared" si="31"/>
        <v>0</v>
      </c>
      <c r="L34" s="21">
        <f t="shared" si="31"/>
        <v>0</v>
      </c>
      <c r="M34" s="21">
        <f t="shared" si="31"/>
        <v>0</v>
      </c>
      <c r="N34" s="51">
        <f t="shared" si="2"/>
        <v>4</v>
      </c>
    </row>
    <row r="35" spans="1:14" ht="15.75" x14ac:dyDescent="0.2">
      <c r="A35" s="57" t="s">
        <v>19</v>
      </c>
      <c r="B35" s="22">
        <f t="shared" ref="B35:M35" si="32">+B75+B115</f>
        <v>0</v>
      </c>
      <c r="C35" s="22">
        <f t="shared" si="32"/>
        <v>0</v>
      </c>
      <c r="D35" s="22">
        <f t="shared" si="32"/>
        <v>0</v>
      </c>
      <c r="E35" s="22">
        <f t="shared" si="32"/>
        <v>1</v>
      </c>
      <c r="F35" s="22">
        <f t="shared" si="32"/>
        <v>0</v>
      </c>
      <c r="G35" s="22">
        <f t="shared" si="32"/>
        <v>0</v>
      </c>
      <c r="H35" s="22">
        <f t="shared" si="32"/>
        <v>0</v>
      </c>
      <c r="I35" s="22">
        <f t="shared" si="32"/>
        <v>0</v>
      </c>
      <c r="J35" s="22">
        <f t="shared" si="32"/>
        <v>0</v>
      </c>
      <c r="K35" s="22">
        <f t="shared" si="32"/>
        <v>0</v>
      </c>
      <c r="L35" s="22">
        <f t="shared" si="32"/>
        <v>0</v>
      </c>
      <c r="M35" s="22">
        <f t="shared" si="32"/>
        <v>0</v>
      </c>
      <c r="N35" s="51">
        <f t="shared" si="2"/>
        <v>1</v>
      </c>
    </row>
    <row r="36" spans="1:14" ht="15.75" x14ac:dyDescent="0.2">
      <c r="A36" s="57" t="s">
        <v>20</v>
      </c>
      <c r="B36" s="22">
        <f t="shared" ref="B36:M36" si="33">+B76+B116</f>
        <v>0</v>
      </c>
      <c r="C36" s="22">
        <f t="shared" si="33"/>
        <v>0</v>
      </c>
      <c r="D36" s="22">
        <f t="shared" si="33"/>
        <v>0</v>
      </c>
      <c r="E36" s="22">
        <f t="shared" si="33"/>
        <v>0</v>
      </c>
      <c r="F36" s="22">
        <f t="shared" si="33"/>
        <v>1</v>
      </c>
      <c r="G36" s="22">
        <f t="shared" si="33"/>
        <v>1</v>
      </c>
      <c r="H36" s="22">
        <f t="shared" si="33"/>
        <v>0</v>
      </c>
      <c r="I36" s="22">
        <f t="shared" si="33"/>
        <v>0</v>
      </c>
      <c r="J36" s="22">
        <f t="shared" si="33"/>
        <v>1</v>
      </c>
      <c r="K36" s="22">
        <f t="shared" si="33"/>
        <v>0</v>
      </c>
      <c r="L36" s="22">
        <f t="shared" si="33"/>
        <v>0</v>
      </c>
      <c r="M36" s="22">
        <f t="shared" si="33"/>
        <v>0</v>
      </c>
      <c r="N36" s="51">
        <f t="shared" si="2"/>
        <v>3</v>
      </c>
    </row>
    <row r="37" spans="1:14" ht="15.75" x14ac:dyDescent="0.25">
      <c r="A37" s="55" t="s">
        <v>56</v>
      </c>
      <c r="B37" s="21">
        <f t="shared" ref="B37:M37" si="34">+B77+B117</f>
        <v>0</v>
      </c>
      <c r="C37" s="21">
        <f t="shared" si="34"/>
        <v>0</v>
      </c>
      <c r="D37" s="21">
        <f t="shared" si="34"/>
        <v>0</v>
      </c>
      <c r="E37" s="21">
        <f t="shared" si="34"/>
        <v>0</v>
      </c>
      <c r="F37" s="21">
        <f t="shared" si="34"/>
        <v>0</v>
      </c>
      <c r="G37" s="21">
        <f t="shared" si="34"/>
        <v>0</v>
      </c>
      <c r="H37" s="21">
        <f t="shared" si="34"/>
        <v>0</v>
      </c>
      <c r="I37" s="21">
        <f t="shared" si="34"/>
        <v>0</v>
      </c>
      <c r="J37" s="21">
        <f t="shared" si="34"/>
        <v>0</v>
      </c>
      <c r="K37" s="21">
        <f t="shared" si="34"/>
        <v>2</v>
      </c>
      <c r="L37" s="21">
        <f t="shared" si="34"/>
        <v>1</v>
      </c>
      <c r="M37" s="21">
        <f t="shared" si="34"/>
        <v>0</v>
      </c>
      <c r="N37" s="51">
        <f t="shared" si="2"/>
        <v>3</v>
      </c>
    </row>
    <row r="38" spans="1:14" ht="15.75" x14ac:dyDescent="0.25">
      <c r="A38" s="55" t="s">
        <v>57</v>
      </c>
      <c r="B38" s="21">
        <f t="shared" ref="B38:M38" si="35">+B78+B118</f>
        <v>0</v>
      </c>
      <c r="C38" s="21">
        <f t="shared" si="35"/>
        <v>0</v>
      </c>
      <c r="D38" s="21">
        <f t="shared" si="35"/>
        <v>0</v>
      </c>
      <c r="E38" s="21">
        <f t="shared" si="35"/>
        <v>2</v>
      </c>
      <c r="F38" s="21">
        <f t="shared" si="35"/>
        <v>1</v>
      </c>
      <c r="G38" s="21">
        <f t="shared" si="35"/>
        <v>0</v>
      </c>
      <c r="H38" s="21">
        <f t="shared" si="35"/>
        <v>0</v>
      </c>
      <c r="I38" s="21">
        <f t="shared" si="35"/>
        <v>0</v>
      </c>
      <c r="J38" s="21">
        <f t="shared" si="35"/>
        <v>2</v>
      </c>
      <c r="K38" s="21">
        <f t="shared" si="35"/>
        <v>9</v>
      </c>
      <c r="L38" s="21">
        <f t="shared" si="35"/>
        <v>4</v>
      </c>
      <c r="M38" s="21">
        <f t="shared" si="35"/>
        <v>6</v>
      </c>
      <c r="N38" s="51">
        <f t="shared" si="2"/>
        <v>24</v>
      </c>
    </row>
    <row r="39" spans="1:14" ht="15.75" x14ac:dyDescent="0.25">
      <c r="A39" s="55" t="s">
        <v>58</v>
      </c>
      <c r="B39" s="21">
        <f t="shared" ref="B39:M39" si="36">+B79+B119</f>
        <v>195</v>
      </c>
      <c r="C39" s="21">
        <f t="shared" si="36"/>
        <v>200</v>
      </c>
      <c r="D39" s="21">
        <f t="shared" si="36"/>
        <v>173</v>
      </c>
      <c r="E39" s="21">
        <f t="shared" si="36"/>
        <v>245</v>
      </c>
      <c r="F39" s="21">
        <f t="shared" si="36"/>
        <v>227</v>
      </c>
      <c r="G39" s="21">
        <f t="shared" si="36"/>
        <v>195</v>
      </c>
      <c r="H39" s="21">
        <f t="shared" si="36"/>
        <v>91</v>
      </c>
      <c r="I39" s="21">
        <f t="shared" si="36"/>
        <v>229</v>
      </c>
      <c r="J39" s="21">
        <f t="shared" si="36"/>
        <v>203</v>
      </c>
      <c r="K39" s="21">
        <f t="shared" si="36"/>
        <v>252</v>
      </c>
      <c r="L39" s="21">
        <f t="shared" si="36"/>
        <v>174</v>
      </c>
      <c r="M39" s="21">
        <f t="shared" si="36"/>
        <v>100</v>
      </c>
      <c r="N39" s="51">
        <f t="shared" si="2"/>
        <v>2284</v>
      </c>
    </row>
    <row r="40" spans="1:14" ht="48" thickBot="1" x14ac:dyDescent="0.3">
      <c r="A40" s="59" t="s">
        <v>59</v>
      </c>
      <c r="B40" s="43">
        <f t="shared" ref="B40:M40" si="37">+B80+B120</f>
        <v>0</v>
      </c>
      <c r="C40" s="43">
        <f t="shared" si="37"/>
        <v>400</v>
      </c>
      <c r="D40" s="43">
        <f t="shared" si="37"/>
        <v>0</v>
      </c>
      <c r="E40" s="43">
        <f t="shared" si="37"/>
        <v>282</v>
      </c>
      <c r="F40" s="43">
        <f t="shared" si="37"/>
        <v>0</v>
      </c>
      <c r="G40" s="43">
        <f t="shared" si="37"/>
        <v>294</v>
      </c>
      <c r="H40" s="43">
        <f t="shared" si="37"/>
        <v>0</v>
      </c>
      <c r="I40" s="43">
        <f t="shared" si="37"/>
        <v>184</v>
      </c>
      <c r="J40" s="43">
        <f t="shared" si="37"/>
        <v>0</v>
      </c>
      <c r="K40" s="43">
        <f t="shared" si="37"/>
        <v>0</v>
      </c>
      <c r="L40" s="43">
        <f t="shared" si="37"/>
        <v>0</v>
      </c>
      <c r="M40" s="43">
        <f t="shared" si="37"/>
        <v>0</v>
      </c>
      <c r="N40" s="52">
        <f t="shared" si="2"/>
        <v>1160</v>
      </c>
    </row>
    <row r="41" spans="1:14" ht="29.25" customHeight="1" thickBot="1" x14ac:dyDescent="0.25"/>
    <row r="42" spans="1:14" ht="24.75" customHeight="1" x14ac:dyDescent="0.2">
      <c r="A42" s="102" t="s">
        <v>28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</row>
    <row r="43" spans="1:14" ht="24.75" customHeight="1" x14ac:dyDescent="0.2">
      <c r="A43" s="40" t="s">
        <v>0</v>
      </c>
      <c r="B43" s="1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7</v>
      </c>
      <c r="I43" s="19" t="s">
        <v>8</v>
      </c>
      <c r="J43" s="19" t="s">
        <v>9</v>
      </c>
      <c r="K43" s="19" t="s">
        <v>10</v>
      </c>
      <c r="L43" s="19" t="s">
        <v>11</v>
      </c>
      <c r="M43" s="19" t="s">
        <v>12</v>
      </c>
      <c r="N43" s="41" t="s">
        <v>65</v>
      </c>
    </row>
    <row r="44" spans="1:14" ht="15.75" x14ac:dyDescent="0.2">
      <c r="A44" s="34" t="s">
        <v>31</v>
      </c>
      <c r="B44" s="21">
        <f>'[1]J Civiles'!$I57</f>
        <v>66</v>
      </c>
      <c r="C44" s="21">
        <f>'[2]J Civiles'!$I57</f>
        <v>55</v>
      </c>
      <c r="D44" s="21">
        <f>'[3]J Civiles'!$I57</f>
        <v>53</v>
      </c>
      <c r="E44" s="21">
        <f>'[4]J Civiles'!$I57</f>
        <v>56</v>
      </c>
      <c r="F44" s="21">
        <f>'[5]J Civiles'!$I57</f>
        <v>56</v>
      </c>
      <c r="G44" s="21">
        <f>'[6]J Civiles'!$I57</f>
        <v>50</v>
      </c>
      <c r="H44" s="21">
        <f>'[7]J Civiles'!$I57</f>
        <v>35</v>
      </c>
      <c r="I44" s="21">
        <f>'[8]J Civiles'!$I57</f>
        <v>80</v>
      </c>
      <c r="J44" s="21">
        <f>'[9]J Civiles'!$I57</f>
        <v>69</v>
      </c>
      <c r="K44" s="21">
        <f>'[10]J Civiles'!$I57</f>
        <v>87</v>
      </c>
      <c r="L44" s="21">
        <f>'[11]J Civiles'!$I57</f>
        <v>54</v>
      </c>
      <c r="M44" s="21">
        <f>'[12]J Civiles'!$I57</f>
        <v>32</v>
      </c>
      <c r="N44" s="35">
        <f>SUM(B44:M44)</f>
        <v>693</v>
      </c>
    </row>
    <row r="45" spans="1:14" ht="31.5" x14ac:dyDescent="0.25">
      <c r="A45" s="55" t="s">
        <v>32</v>
      </c>
      <c r="B45" s="21">
        <f>'[1]J Civiles'!$I61</f>
        <v>2</v>
      </c>
      <c r="C45" s="21">
        <f>'[2]J Civiles'!$I61</f>
        <v>54</v>
      </c>
      <c r="D45" s="21">
        <f>'[3]J Civiles'!$I61</f>
        <v>8</v>
      </c>
      <c r="E45" s="21">
        <f>'[4]J Civiles'!$I61</f>
        <v>3</v>
      </c>
      <c r="F45" s="21">
        <f>'[5]J Civiles'!$I61</f>
        <v>4</v>
      </c>
      <c r="G45" s="21">
        <f>'[6]J Civiles'!$I61</f>
        <v>3</v>
      </c>
      <c r="H45" s="21">
        <f>'[7]J Civiles'!$I61</f>
        <v>0</v>
      </c>
      <c r="I45" s="21">
        <f>'[8]J Civiles'!$I61</f>
        <v>5</v>
      </c>
      <c r="J45" s="21">
        <f>'[9]J Civiles'!$I61</f>
        <v>4</v>
      </c>
      <c r="K45" s="21">
        <f>'[10]J Civiles'!$I61</f>
        <v>6</v>
      </c>
      <c r="L45" s="21">
        <f>'[11]J Civiles'!$I61</f>
        <v>6</v>
      </c>
      <c r="M45" s="21">
        <f>'[12]J Civiles'!$I61</f>
        <v>1</v>
      </c>
      <c r="N45" s="35">
        <f t="shared" ref="N45:N80" si="38">SUM(B45:M45)</f>
        <v>96</v>
      </c>
    </row>
    <row r="46" spans="1:14" ht="15.75" x14ac:dyDescent="0.25">
      <c r="A46" s="55" t="s">
        <v>33</v>
      </c>
      <c r="B46" s="21">
        <f>'[1]J Civiles'!$I62</f>
        <v>0</v>
      </c>
      <c r="C46" s="21">
        <f>'[2]J Civiles'!$I62</f>
        <v>1</v>
      </c>
      <c r="D46" s="21">
        <f>'[3]J Civiles'!$I62</f>
        <v>0</v>
      </c>
      <c r="E46" s="21">
        <f>'[4]J Civiles'!$I62</f>
        <v>1</v>
      </c>
      <c r="F46" s="21">
        <f>'[5]J Civiles'!$I62</f>
        <v>5</v>
      </c>
      <c r="G46" s="21">
        <f>'[6]J Civiles'!$I62</f>
        <v>2</v>
      </c>
      <c r="H46" s="21">
        <f>'[7]J Civiles'!$I62</f>
        <v>2</v>
      </c>
      <c r="I46" s="21">
        <f>'[8]J Civiles'!$I62</f>
        <v>3</v>
      </c>
      <c r="J46" s="21">
        <f>'[9]J Civiles'!$I62</f>
        <v>5</v>
      </c>
      <c r="K46" s="21">
        <f>'[10]J Civiles'!$I62</f>
        <v>8</v>
      </c>
      <c r="L46" s="21">
        <f>'[11]J Civiles'!$I62</f>
        <v>7</v>
      </c>
      <c r="M46" s="21">
        <f>'[12]J Civiles'!$I62</f>
        <v>3</v>
      </c>
      <c r="N46" s="35">
        <f t="shared" si="38"/>
        <v>37</v>
      </c>
    </row>
    <row r="47" spans="1:14" ht="15.75" x14ac:dyDescent="0.25">
      <c r="A47" s="55" t="s">
        <v>34</v>
      </c>
      <c r="B47" s="21">
        <f>'[1]J Civiles'!$I63</f>
        <v>0</v>
      </c>
      <c r="C47" s="21">
        <f>'[2]J Civiles'!$I63</f>
        <v>0</v>
      </c>
      <c r="D47" s="21">
        <f>'[3]J Civiles'!$I63</f>
        <v>0</v>
      </c>
      <c r="E47" s="21">
        <f>'[4]J Civiles'!$I63</f>
        <v>0</v>
      </c>
      <c r="F47" s="21">
        <f>'[5]J Civiles'!$I63</f>
        <v>0</v>
      </c>
      <c r="G47" s="21">
        <f>'[6]J Civiles'!$I63</f>
        <v>0</v>
      </c>
      <c r="H47" s="21">
        <f>'[7]J Civiles'!$I63</f>
        <v>0</v>
      </c>
      <c r="I47" s="21">
        <f>'[8]J Civiles'!$I63</f>
        <v>1</v>
      </c>
      <c r="J47" s="21">
        <f>'[9]J Civiles'!$I63</f>
        <v>1</v>
      </c>
      <c r="K47" s="21">
        <f>'[10]J Civiles'!$I63</f>
        <v>0</v>
      </c>
      <c r="L47" s="21">
        <f>'[11]J Civiles'!$I63</f>
        <v>0</v>
      </c>
      <c r="M47" s="21">
        <f>'[12]J Civiles'!$I63</f>
        <v>0</v>
      </c>
      <c r="N47" s="35">
        <f t="shared" si="38"/>
        <v>2</v>
      </c>
    </row>
    <row r="48" spans="1:14" ht="31.5" x14ac:dyDescent="0.25">
      <c r="A48" s="55" t="s">
        <v>35</v>
      </c>
      <c r="B48" s="21">
        <f>'[1]J Civiles'!$I64</f>
        <v>0</v>
      </c>
      <c r="C48" s="21">
        <f>'[2]J Civiles'!$I64</f>
        <v>0</v>
      </c>
      <c r="D48" s="21">
        <f>'[3]J Civiles'!$I64</f>
        <v>0</v>
      </c>
      <c r="E48" s="21">
        <f>'[4]J Civiles'!$I64</f>
        <v>0</v>
      </c>
      <c r="F48" s="21">
        <f>'[5]J Civiles'!$I64</f>
        <v>0</v>
      </c>
      <c r="G48" s="21">
        <f>'[6]J Civiles'!$I64</f>
        <v>0</v>
      </c>
      <c r="H48" s="21">
        <f>'[7]J Civiles'!$I64</f>
        <v>0</v>
      </c>
      <c r="I48" s="21">
        <f>'[8]J Civiles'!$I64</f>
        <v>0</v>
      </c>
      <c r="J48" s="21">
        <f>'[9]J Civiles'!$I64</f>
        <v>0</v>
      </c>
      <c r="K48" s="21">
        <f>'[10]J Civiles'!$I64</f>
        <v>0</v>
      </c>
      <c r="L48" s="21">
        <f>'[11]J Civiles'!$I64</f>
        <v>0</v>
      </c>
      <c r="M48" s="21">
        <f>'[12]J Civiles'!$I64</f>
        <v>0</v>
      </c>
      <c r="N48" s="35">
        <f t="shared" si="38"/>
        <v>0</v>
      </c>
    </row>
    <row r="49" spans="1:14" ht="15.75" x14ac:dyDescent="0.25">
      <c r="A49" s="55" t="s">
        <v>36</v>
      </c>
      <c r="B49" s="21">
        <f>'[1]J Civiles'!$I65</f>
        <v>0</v>
      </c>
      <c r="C49" s="21">
        <f>'[2]J Civiles'!$I65</f>
        <v>0</v>
      </c>
      <c r="D49" s="21">
        <f>'[3]J Civiles'!$I65</f>
        <v>0</v>
      </c>
      <c r="E49" s="21">
        <f>'[4]J Civiles'!$I65</f>
        <v>0</v>
      </c>
      <c r="F49" s="21">
        <f>'[5]J Civiles'!$I65</f>
        <v>0</v>
      </c>
      <c r="G49" s="21">
        <f>'[6]J Civiles'!$I65</f>
        <v>0</v>
      </c>
      <c r="H49" s="21">
        <f>'[7]J Civiles'!$I65</f>
        <v>0</v>
      </c>
      <c r="I49" s="21">
        <f>'[8]J Civiles'!$I65</f>
        <v>0</v>
      </c>
      <c r="J49" s="21">
        <f>'[9]J Civiles'!$I65</f>
        <v>0</v>
      </c>
      <c r="K49" s="21">
        <f>'[10]J Civiles'!$I65</f>
        <v>0</v>
      </c>
      <c r="L49" s="21">
        <f>'[11]J Civiles'!$I65</f>
        <v>0</v>
      </c>
      <c r="M49" s="21">
        <f>'[12]J Civiles'!$I65</f>
        <v>0</v>
      </c>
      <c r="N49" s="35">
        <f t="shared" si="38"/>
        <v>0</v>
      </c>
    </row>
    <row r="50" spans="1:14" ht="15.75" x14ac:dyDescent="0.25">
      <c r="A50" s="55" t="s">
        <v>37</v>
      </c>
      <c r="B50" s="21">
        <f>'[1]J Civiles'!$I66</f>
        <v>6</v>
      </c>
      <c r="C50" s="21">
        <f>'[2]J Civiles'!$I66</f>
        <v>1</v>
      </c>
      <c r="D50" s="21">
        <f>'[3]J Civiles'!$I66</f>
        <v>1</v>
      </c>
      <c r="E50" s="21">
        <f>'[4]J Civiles'!$I66</f>
        <v>1</v>
      </c>
      <c r="F50" s="21">
        <f>'[5]J Civiles'!$I66</f>
        <v>5</v>
      </c>
      <c r="G50" s="21">
        <f>'[6]J Civiles'!$I66</f>
        <v>3</v>
      </c>
      <c r="H50" s="21">
        <f>'[7]J Civiles'!$I66</f>
        <v>1</v>
      </c>
      <c r="I50" s="21">
        <f>'[8]J Civiles'!$I66</f>
        <v>3</v>
      </c>
      <c r="J50" s="21">
        <f>'[9]J Civiles'!$I66</f>
        <v>2</v>
      </c>
      <c r="K50" s="21">
        <f>'[10]J Civiles'!$I66</f>
        <v>15</v>
      </c>
      <c r="L50" s="21">
        <f>'[11]J Civiles'!$I66</f>
        <v>4</v>
      </c>
      <c r="M50" s="21">
        <f>'[12]J Civiles'!$I66</f>
        <v>0</v>
      </c>
      <c r="N50" s="35">
        <f t="shared" si="38"/>
        <v>42</v>
      </c>
    </row>
    <row r="51" spans="1:14" ht="15.75" x14ac:dyDescent="0.25">
      <c r="A51" s="55" t="s">
        <v>38</v>
      </c>
      <c r="B51" s="21">
        <f>'[1]J Civiles'!$I67</f>
        <v>2</v>
      </c>
      <c r="C51" s="21">
        <f>'[2]J Civiles'!$I67</f>
        <v>1</v>
      </c>
      <c r="D51" s="21">
        <f>'[3]J Civiles'!$I67</f>
        <v>1</v>
      </c>
      <c r="E51" s="21">
        <f>'[4]J Civiles'!$I67</f>
        <v>3</v>
      </c>
      <c r="F51" s="21">
        <f>'[5]J Civiles'!$I67</f>
        <v>5</v>
      </c>
      <c r="G51" s="21">
        <f>'[6]J Civiles'!$I67</f>
        <v>4</v>
      </c>
      <c r="H51" s="21">
        <f>'[7]J Civiles'!$I67</f>
        <v>1</v>
      </c>
      <c r="I51" s="21">
        <f>'[8]J Civiles'!$I67</f>
        <v>4</v>
      </c>
      <c r="J51" s="21">
        <f>'[9]J Civiles'!$I67</f>
        <v>2</v>
      </c>
      <c r="K51" s="21">
        <f>'[10]J Civiles'!$I67</f>
        <v>5</v>
      </c>
      <c r="L51" s="21">
        <f>'[11]J Civiles'!$I67</f>
        <v>2</v>
      </c>
      <c r="M51" s="21">
        <f>'[12]J Civiles'!$I67</f>
        <v>4</v>
      </c>
      <c r="N51" s="35">
        <f t="shared" si="38"/>
        <v>34</v>
      </c>
    </row>
    <row r="52" spans="1:14" ht="15.75" x14ac:dyDescent="0.25">
      <c r="A52" s="55" t="s">
        <v>39</v>
      </c>
      <c r="B52" s="21">
        <f>'[1]J Civiles'!$I68</f>
        <v>2</v>
      </c>
      <c r="C52" s="21">
        <f>'[2]J Civiles'!$I68</f>
        <v>2</v>
      </c>
      <c r="D52" s="21">
        <f>'[3]J Civiles'!$I68</f>
        <v>3</v>
      </c>
      <c r="E52" s="21">
        <f>'[4]J Civiles'!$I68</f>
        <v>8</v>
      </c>
      <c r="F52" s="21">
        <f>'[5]J Civiles'!$I68</f>
        <v>7</v>
      </c>
      <c r="G52" s="21">
        <f>'[6]J Civiles'!$I68</f>
        <v>8</v>
      </c>
      <c r="H52" s="21">
        <f>'[7]J Civiles'!$I68</f>
        <v>9</v>
      </c>
      <c r="I52" s="21">
        <f>'[8]J Civiles'!$I68</f>
        <v>21</v>
      </c>
      <c r="J52" s="21">
        <f>'[9]J Civiles'!$I68</f>
        <v>15</v>
      </c>
      <c r="K52" s="21">
        <f>'[10]J Civiles'!$I68</f>
        <v>18</v>
      </c>
      <c r="L52" s="21">
        <f>'[11]J Civiles'!$I68</f>
        <v>23</v>
      </c>
      <c r="M52" s="21">
        <f>'[12]J Civiles'!$I68</f>
        <v>4</v>
      </c>
      <c r="N52" s="35">
        <f t="shared" si="38"/>
        <v>120</v>
      </c>
    </row>
    <row r="53" spans="1:14" ht="15.75" x14ac:dyDescent="0.25">
      <c r="A53" s="56" t="s">
        <v>40</v>
      </c>
      <c r="B53" s="21">
        <f>'[1]J Civiles'!$I69</f>
        <v>1</v>
      </c>
      <c r="C53" s="21">
        <f>'[2]J Civiles'!$I69</f>
        <v>3</v>
      </c>
      <c r="D53" s="21">
        <f>'[3]J Civiles'!$I69</f>
        <v>3</v>
      </c>
      <c r="E53" s="21">
        <f>'[4]J Civiles'!$I69</f>
        <v>2</v>
      </c>
      <c r="F53" s="21">
        <f>'[5]J Civiles'!$I69</f>
        <v>6</v>
      </c>
      <c r="G53" s="21">
        <f>'[6]J Civiles'!$I69</f>
        <v>3</v>
      </c>
      <c r="H53" s="21">
        <f>'[7]J Civiles'!$I69</f>
        <v>5</v>
      </c>
      <c r="I53" s="21">
        <f>'[8]J Civiles'!$I69</f>
        <v>10</v>
      </c>
      <c r="J53" s="21">
        <f>'[9]J Civiles'!$I69</f>
        <v>4</v>
      </c>
      <c r="K53" s="21">
        <f>'[10]J Civiles'!$I69</f>
        <v>4</v>
      </c>
      <c r="L53" s="21">
        <f>'[11]J Civiles'!$I69</f>
        <v>3</v>
      </c>
      <c r="M53" s="21">
        <f>'[12]J Civiles'!$I69</f>
        <v>2</v>
      </c>
      <c r="N53" s="35">
        <f t="shared" si="38"/>
        <v>46</v>
      </c>
    </row>
    <row r="54" spans="1:14" ht="31.5" x14ac:dyDescent="0.25">
      <c r="A54" s="56" t="s">
        <v>41</v>
      </c>
      <c r="B54" s="21">
        <f>'[1]J Civiles'!$I70</f>
        <v>708</v>
      </c>
      <c r="C54" s="21">
        <f>'[2]J Civiles'!$I70</f>
        <v>600</v>
      </c>
      <c r="D54" s="21">
        <f>'[3]J Civiles'!$I70</f>
        <v>620</v>
      </c>
      <c r="E54" s="21">
        <f>'[4]J Civiles'!$I70</f>
        <v>596</v>
      </c>
      <c r="F54" s="21">
        <f>'[5]J Civiles'!$I70</f>
        <v>520</v>
      </c>
      <c r="G54" s="21">
        <f>'[6]J Civiles'!$I70</f>
        <v>592</v>
      </c>
      <c r="H54" s="21">
        <f>'[7]J Civiles'!$I70</f>
        <v>300</v>
      </c>
      <c r="I54" s="21">
        <f>'[8]J Civiles'!$I70</f>
        <v>672</v>
      </c>
      <c r="J54" s="21">
        <f>'[9]J Civiles'!$I70</f>
        <v>572</v>
      </c>
      <c r="K54" s="21">
        <f>'[10]J Civiles'!$I70</f>
        <v>789</v>
      </c>
      <c r="L54" s="21">
        <f>'[11]J Civiles'!$I70</f>
        <v>640</v>
      </c>
      <c r="M54" s="21">
        <f>'[12]J Civiles'!$I70</f>
        <v>246</v>
      </c>
      <c r="N54" s="35">
        <f t="shared" si="38"/>
        <v>6855</v>
      </c>
    </row>
    <row r="55" spans="1:14" ht="15.75" x14ac:dyDescent="0.25">
      <c r="A55" s="56" t="s">
        <v>42</v>
      </c>
      <c r="B55" s="21">
        <f>'[1]J Civiles'!$I71</f>
        <v>708</v>
      </c>
      <c r="C55" s="21">
        <f>'[2]J Civiles'!$I71</f>
        <v>540</v>
      </c>
      <c r="D55" s="21">
        <f>'[3]J Civiles'!$I71</f>
        <v>606</v>
      </c>
      <c r="E55" s="21">
        <f>'[4]J Civiles'!$I71</f>
        <v>689</v>
      </c>
      <c r="F55" s="21">
        <f>'[5]J Civiles'!$I71</f>
        <v>536</v>
      </c>
      <c r="G55" s="21">
        <f>'[6]J Civiles'!$I71</f>
        <v>555</v>
      </c>
      <c r="H55" s="21">
        <f>'[7]J Civiles'!$I71</f>
        <v>270</v>
      </c>
      <c r="I55" s="21">
        <f>'[8]J Civiles'!$I71</f>
        <v>682</v>
      </c>
      <c r="J55" s="21">
        <f>'[9]J Civiles'!$I71</f>
        <v>538</v>
      </c>
      <c r="K55" s="21">
        <f>'[10]J Civiles'!$I71</f>
        <v>691</v>
      </c>
      <c r="L55" s="21">
        <f>'[11]J Civiles'!$I71</f>
        <v>557</v>
      </c>
      <c r="M55" s="21">
        <f>'[12]J Civiles'!$I71</f>
        <v>260</v>
      </c>
      <c r="N55" s="35">
        <f t="shared" si="38"/>
        <v>6632</v>
      </c>
    </row>
    <row r="56" spans="1:14" ht="31.5" x14ac:dyDescent="0.25">
      <c r="A56" s="56" t="s">
        <v>43</v>
      </c>
      <c r="B56" s="21">
        <f>'[1]J Civiles'!$I72</f>
        <v>2564</v>
      </c>
      <c r="C56" s="21">
        <f>'[2]J Civiles'!$I72</f>
        <v>550</v>
      </c>
      <c r="D56" s="21">
        <f>'[3]J Civiles'!$I72</f>
        <v>844</v>
      </c>
      <c r="E56" s="21">
        <f>'[4]J Civiles'!$I72</f>
        <v>2168</v>
      </c>
      <c r="F56" s="21">
        <f>'[5]J Civiles'!$I72</f>
        <v>2251</v>
      </c>
      <c r="G56" s="21">
        <f>'[6]J Civiles'!$I72</f>
        <v>2273</v>
      </c>
      <c r="H56" s="21">
        <f>'[7]J Civiles'!$I72</f>
        <v>974</v>
      </c>
      <c r="I56" s="21">
        <f>'[8]J Civiles'!$I72</f>
        <v>2756</v>
      </c>
      <c r="J56" s="21">
        <f>'[9]J Civiles'!$I72</f>
        <v>2924</v>
      </c>
      <c r="K56" s="21">
        <f>'[10]J Civiles'!$I72</f>
        <v>2593</v>
      </c>
      <c r="L56" s="21">
        <f>'[11]J Civiles'!$I72</f>
        <v>3019</v>
      </c>
      <c r="M56" s="21">
        <f>'[12]J Civiles'!$I72</f>
        <v>1126</v>
      </c>
      <c r="N56" s="35">
        <f t="shared" si="38"/>
        <v>24042</v>
      </c>
    </row>
    <row r="57" spans="1:14" ht="31.5" x14ac:dyDescent="0.25">
      <c r="A57" s="56" t="s">
        <v>44</v>
      </c>
      <c r="B57" s="21">
        <f>'[1]J Civiles'!$I73</f>
        <v>8</v>
      </c>
      <c r="C57" s="21">
        <f>'[2]J Civiles'!$I73</f>
        <v>7</v>
      </c>
      <c r="D57" s="21">
        <f>'[3]J Civiles'!$I73</f>
        <v>5</v>
      </c>
      <c r="E57" s="21">
        <f>'[4]J Civiles'!$I73</f>
        <v>9</v>
      </c>
      <c r="F57" s="21">
        <f>'[5]J Civiles'!$I73</f>
        <v>4</v>
      </c>
      <c r="G57" s="21">
        <f>'[6]J Civiles'!$I73</f>
        <v>8</v>
      </c>
      <c r="H57" s="21">
        <f>'[7]J Civiles'!$I73</f>
        <v>6</v>
      </c>
      <c r="I57" s="21">
        <f>'[8]J Civiles'!$I73</f>
        <v>8</v>
      </c>
      <c r="J57" s="21">
        <f>'[9]J Civiles'!$I73</f>
        <v>3</v>
      </c>
      <c r="K57" s="21">
        <f>'[10]J Civiles'!$I73</f>
        <v>7</v>
      </c>
      <c r="L57" s="21">
        <f>'[11]J Civiles'!$I73</f>
        <v>7</v>
      </c>
      <c r="M57" s="21">
        <f>'[12]J Civiles'!$I73</f>
        <v>0</v>
      </c>
      <c r="N57" s="35">
        <f t="shared" si="38"/>
        <v>72</v>
      </c>
    </row>
    <row r="58" spans="1:14" ht="31.5" x14ac:dyDescent="0.25">
      <c r="A58" s="56" t="s">
        <v>45</v>
      </c>
      <c r="B58" s="21">
        <f>'[1]J Civiles'!$I74</f>
        <v>53</v>
      </c>
      <c r="C58" s="21">
        <f>'[2]J Civiles'!$I74</f>
        <v>26</v>
      </c>
      <c r="D58" s="21">
        <f>'[3]J Civiles'!$I74</f>
        <v>48</v>
      </c>
      <c r="E58" s="21">
        <f>'[4]J Civiles'!$I74</f>
        <v>38</v>
      </c>
      <c r="F58" s="21">
        <f>'[5]J Civiles'!$I74</f>
        <v>49</v>
      </c>
      <c r="G58" s="21">
        <f>'[6]J Civiles'!$I74</f>
        <v>26</v>
      </c>
      <c r="H58" s="21">
        <f>'[7]J Civiles'!$I74</f>
        <v>32</v>
      </c>
      <c r="I58" s="21">
        <f>'[8]J Civiles'!$I74</f>
        <v>41</v>
      </c>
      <c r="J58" s="21">
        <f>'[9]J Civiles'!$I74</f>
        <v>14</v>
      </c>
      <c r="K58" s="21">
        <f>'[10]J Civiles'!$I74</f>
        <v>43</v>
      </c>
      <c r="L58" s="21">
        <f>'[11]J Civiles'!$I74</f>
        <v>33</v>
      </c>
      <c r="M58" s="21">
        <f>'[12]J Civiles'!$I74</f>
        <v>18</v>
      </c>
      <c r="N58" s="35">
        <f t="shared" si="38"/>
        <v>421</v>
      </c>
    </row>
    <row r="59" spans="1:14" ht="15.75" x14ac:dyDescent="0.2">
      <c r="A59" s="57" t="s">
        <v>13</v>
      </c>
      <c r="B59" s="22">
        <f>'[1]J Civiles'!$I75</f>
        <v>50</v>
      </c>
      <c r="C59" s="22">
        <f>'[2]J Civiles'!$I75</f>
        <v>26</v>
      </c>
      <c r="D59" s="22">
        <f>'[3]J Civiles'!$I75</f>
        <v>47</v>
      </c>
      <c r="E59" s="22">
        <f>'[4]J Civiles'!$I75</f>
        <v>37</v>
      </c>
      <c r="F59" s="22">
        <f>'[5]J Civiles'!$I75</f>
        <v>46</v>
      </c>
      <c r="G59" s="22">
        <f>'[6]J Civiles'!$I75</f>
        <v>24</v>
      </c>
      <c r="H59" s="22">
        <f>'[7]J Civiles'!$I75</f>
        <v>32</v>
      </c>
      <c r="I59" s="22">
        <f>'[8]J Civiles'!$I75</f>
        <v>38</v>
      </c>
      <c r="J59" s="22">
        <f>'[9]J Civiles'!$I75</f>
        <v>14</v>
      </c>
      <c r="K59" s="22">
        <f>'[10]J Civiles'!$I75</f>
        <v>43</v>
      </c>
      <c r="L59" s="22">
        <f>'[11]J Civiles'!$I75</f>
        <v>32</v>
      </c>
      <c r="M59" s="22">
        <f>'[12]J Civiles'!$I75</f>
        <v>18</v>
      </c>
      <c r="N59" s="51">
        <f t="shared" si="38"/>
        <v>407</v>
      </c>
    </row>
    <row r="60" spans="1:14" ht="15.75" x14ac:dyDescent="0.2">
      <c r="A60" s="57" t="s">
        <v>14</v>
      </c>
      <c r="B60" s="22">
        <f>'[1]J Civiles'!$I76</f>
        <v>3</v>
      </c>
      <c r="C60" s="22">
        <f>'[2]J Civiles'!$I76</f>
        <v>0</v>
      </c>
      <c r="D60" s="22">
        <f>'[3]J Civiles'!$I76</f>
        <v>1</v>
      </c>
      <c r="E60" s="22">
        <f>'[4]J Civiles'!$I76</f>
        <v>1</v>
      </c>
      <c r="F60" s="22">
        <f>'[5]J Civiles'!$I76</f>
        <v>3</v>
      </c>
      <c r="G60" s="22">
        <f>'[6]J Civiles'!$I76</f>
        <v>2</v>
      </c>
      <c r="H60" s="22">
        <f>'[7]J Civiles'!$I76</f>
        <v>0</v>
      </c>
      <c r="I60" s="22">
        <f>'[8]J Civiles'!$I76</f>
        <v>3</v>
      </c>
      <c r="J60" s="22">
        <f>'[9]J Civiles'!$I76</f>
        <v>0</v>
      </c>
      <c r="K60" s="22">
        <f>'[10]J Civiles'!$I76</f>
        <v>0</v>
      </c>
      <c r="L60" s="22">
        <f>'[11]J Civiles'!$I76</f>
        <v>1</v>
      </c>
      <c r="M60" s="22">
        <f>'[12]J Civiles'!$I76</f>
        <v>0</v>
      </c>
      <c r="N60" s="51">
        <f t="shared" si="38"/>
        <v>14</v>
      </c>
    </row>
    <row r="61" spans="1:14" ht="31.5" x14ac:dyDescent="0.2">
      <c r="A61" s="58" t="s">
        <v>46</v>
      </c>
      <c r="B61" s="21">
        <f>'[1]J Civiles'!$I78</f>
        <v>32</v>
      </c>
      <c r="C61" s="21">
        <f>'[2]J Civiles'!$I78</f>
        <v>50</v>
      </c>
      <c r="D61" s="21">
        <f>'[3]J Civiles'!$I78</f>
        <v>38</v>
      </c>
      <c r="E61" s="21">
        <f>'[4]J Civiles'!$I78</f>
        <v>27</v>
      </c>
      <c r="F61" s="21">
        <f>'[5]J Civiles'!$I78</f>
        <v>15</v>
      </c>
      <c r="G61" s="21">
        <f>'[6]J Civiles'!$I78</f>
        <v>24</v>
      </c>
      <c r="H61" s="21">
        <f>'[7]J Civiles'!$I78</f>
        <v>13</v>
      </c>
      <c r="I61" s="21">
        <f>'[8]J Civiles'!$I78</f>
        <v>30</v>
      </c>
      <c r="J61" s="21">
        <f>'[9]J Civiles'!$I78</f>
        <v>25</v>
      </c>
      <c r="K61" s="21">
        <f>'[10]J Civiles'!$I78</f>
        <v>23</v>
      </c>
      <c r="L61" s="21">
        <f>'[11]J Civiles'!$I78</f>
        <v>31</v>
      </c>
      <c r="M61" s="21">
        <f>'[12]J Civiles'!$I78</f>
        <v>14</v>
      </c>
      <c r="N61" s="51">
        <f t="shared" si="38"/>
        <v>322</v>
      </c>
    </row>
    <row r="62" spans="1:14" ht="31.5" x14ac:dyDescent="0.2">
      <c r="A62" s="58" t="s">
        <v>47</v>
      </c>
      <c r="B62" s="21">
        <f>'[1]J Civiles'!$I79</f>
        <v>0</v>
      </c>
      <c r="C62" s="21">
        <f>'[2]J Civiles'!$I79</f>
        <v>55</v>
      </c>
      <c r="D62" s="21">
        <f>'[3]J Civiles'!$I79</f>
        <v>13</v>
      </c>
      <c r="E62" s="21">
        <f>'[4]J Civiles'!$I79</f>
        <v>26</v>
      </c>
      <c r="F62" s="21">
        <f>'[5]J Civiles'!$I79</f>
        <v>14</v>
      </c>
      <c r="G62" s="21">
        <f>'[6]J Civiles'!$I79</f>
        <v>10</v>
      </c>
      <c r="H62" s="21">
        <f>'[7]J Civiles'!$I79</f>
        <v>15</v>
      </c>
      <c r="I62" s="21">
        <f>'[8]J Civiles'!$I79</f>
        <v>64</v>
      </c>
      <c r="J62" s="21">
        <f>'[9]J Civiles'!$I79</f>
        <v>11</v>
      </c>
      <c r="K62" s="21">
        <f>'[10]J Civiles'!$I79</f>
        <v>2</v>
      </c>
      <c r="L62" s="21">
        <f>'[11]J Civiles'!$I79</f>
        <v>26</v>
      </c>
      <c r="M62" s="21">
        <f>'[12]J Civiles'!$I79</f>
        <v>0</v>
      </c>
      <c r="N62" s="51">
        <f t="shared" si="38"/>
        <v>236</v>
      </c>
    </row>
    <row r="63" spans="1:14" ht="15.75" x14ac:dyDescent="0.2">
      <c r="A63" s="58" t="s">
        <v>48</v>
      </c>
      <c r="B63" s="21">
        <f>'[1]J Civiles'!$I80</f>
        <v>2</v>
      </c>
      <c r="C63" s="21">
        <f>'[2]J Civiles'!$I80</f>
        <v>0</v>
      </c>
      <c r="D63" s="21">
        <f>'[3]J Civiles'!$I80</f>
        <v>1</v>
      </c>
      <c r="E63" s="21">
        <f>'[4]J Civiles'!$I80</f>
        <v>1</v>
      </c>
      <c r="F63" s="21">
        <f>'[5]J Civiles'!$I80</f>
        <v>0</v>
      </c>
      <c r="G63" s="21">
        <f>'[6]J Civiles'!$I80</f>
        <v>0</v>
      </c>
      <c r="H63" s="21">
        <f>'[7]J Civiles'!$I80</f>
        <v>0</v>
      </c>
      <c r="I63" s="21">
        <f>'[8]J Civiles'!$I80</f>
        <v>0</v>
      </c>
      <c r="J63" s="21">
        <f>'[9]J Civiles'!$I80</f>
        <v>3</v>
      </c>
      <c r="K63" s="21">
        <f>'[10]J Civiles'!$I80</f>
        <v>4</v>
      </c>
      <c r="L63" s="21">
        <f>'[11]J Civiles'!$I80</f>
        <v>0</v>
      </c>
      <c r="M63" s="21">
        <f>'[12]J Civiles'!$I80</f>
        <v>1</v>
      </c>
      <c r="N63" s="51">
        <f t="shared" si="38"/>
        <v>12</v>
      </c>
    </row>
    <row r="64" spans="1:14" ht="15.75" x14ac:dyDescent="0.2">
      <c r="A64" s="58" t="s">
        <v>49</v>
      </c>
      <c r="B64" s="21">
        <f>'[1]J Civiles'!$I81</f>
        <v>0</v>
      </c>
      <c r="C64" s="21">
        <f>'[2]J Civiles'!$I81</f>
        <v>0</v>
      </c>
      <c r="D64" s="21">
        <f>'[3]J Civiles'!$I81</f>
        <v>0</v>
      </c>
      <c r="E64" s="21">
        <f>'[4]J Civiles'!$I81</f>
        <v>0</v>
      </c>
      <c r="F64" s="21">
        <f>'[5]J Civiles'!$I81</f>
        <v>0</v>
      </c>
      <c r="G64" s="21">
        <f>'[6]J Civiles'!$I81</f>
        <v>0</v>
      </c>
      <c r="H64" s="21">
        <f>'[7]J Civiles'!$I81</f>
        <v>0</v>
      </c>
      <c r="I64" s="21">
        <f>'[8]J Civiles'!$I81</f>
        <v>0</v>
      </c>
      <c r="J64" s="21">
        <f>'[9]J Civiles'!$I81</f>
        <v>0</v>
      </c>
      <c r="K64" s="21">
        <f>'[10]J Civiles'!$I81</f>
        <v>0</v>
      </c>
      <c r="L64" s="21">
        <f>'[11]J Civiles'!$I81</f>
        <v>0</v>
      </c>
      <c r="M64" s="21">
        <f>'[12]J Civiles'!$I81</f>
        <v>0</v>
      </c>
      <c r="N64" s="51">
        <f t="shared" si="38"/>
        <v>0</v>
      </c>
    </row>
    <row r="65" spans="1:14" ht="15.75" x14ac:dyDescent="0.2">
      <c r="A65" s="58" t="s">
        <v>50</v>
      </c>
      <c r="B65" s="21">
        <f>'[1]J Civiles'!$I82</f>
        <v>0</v>
      </c>
      <c r="C65" s="21">
        <f>'[2]J Civiles'!$I82</f>
        <v>0</v>
      </c>
      <c r="D65" s="21">
        <f>'[3]J Civiles'!$I82</f>
        <v>0</v>
      </c>
      <c r="E65" s="21">
        <f>'[4]J Civiles'!$I82</f>
        <v>0</v>
      </c>
      <c r="F65" s="21">
        <f>'[5]J Civiles'!$I82</f>
        <v>0</v>
      </c>
      <c r="G65" s="21">
        <f>'[6]J Civiles'!$I82</f>
        <v>0</v>
      </c>
      <c r="H65" s="21">
        <f>'[7]J Civiles'!$I82</f>
        <v>0</v>
      </c>
      <c r="I65" s="21">
        <f>'[8]J Civiles'!$I82</f>
        <v>0</v>
      </c>
      <c r="J65" s="21">
        <f>'[9]J Civiles'!$I82</f>
        <v>0</v>
      </c>
      <c r="K65" s="21">
        <f>'[10]J Civiles'!$I82</f>
        <v>0</v>
      </c>
      <c r="L65" s="21">
        <f>'[11]J Civiles'!$I82</f>
        <v>0</v>
      </c>
      <c r="M65" s="21">
        <f>'[12]J Civiles'!$I82</f>
        <v>0</v>
      </c>
      <c r="N65" s="51">
        <f t="shared" si="38"/>
        <v>0</v>
      </c>
    </row>
    <row r="66" spans="1:14" ht="31.5" x14ac:dyDescent="0.25">
      <c r="A66" s="55" t="s">
        <v>51</v>
      </c>
      <c r="B66" s="21">
        <f>'[1]J Civiles'!$I83</f>
        <v>3</v>
      </c>
      <c r="C66" s="21">
        <f>'[2]J Civiles'!$I83</f>
        <v>2</v>
      </c>
      <c r="D66" s="21">
        <f>'[3]J Civiles'!$I83</f>
        <v>0</v>
      </c>
      <c r="E66" s="21">
        <f>'[4]J Civiles'!$I83</f>
        <v>2</v>
      </c>
      <c r="F66" s="21">
        <f>'[5]J Civiles'!$I83</f>
        <v>1</v>
      </c>
      <c r="G66" s="21">
        <f>'[6]J Civiles'!$I83</f>
        <v>2</v>
      </c>
      <c r="H66" s="21">
        <f>'[7]J Civiles'!$I83</f>
        <v>0</v>
      </c>
      <c r="I66" s="21">
        <f>'[8]J Civiles'!$I83</f>
        <v>3</v>
      </c>
      <c r="J66" s="21">
        <f>'[9]J Civiles'!$I83</f>
        <v>3</v>
      </c>
      <c r="K66" s="21">
        <f>'[10]J Civiles'!$I83</f>
        <v>4</v>
      </c>
      <c r="L66" s="21">
        <f>'[11]J Civiles'!$I83</f>
        <v>3</v>
      </c>
      <c r="M66" s="21">
        <f>'[12]J Civiles'!$I83</f>
        <v>1</v>
      </c>
      <c r="N66" s="51">
        <f t="shared" si="38"/>
        <v>24</v>
      </c>
    </row>
    <row r="67" spans="1:14" ht="31.5" x14ac:dyDescent="0.25">
      <c r="A67" s="55" t="s">
        <v>52</v>
      </c>
      <c r="B67" s="21">
        <f>'[1]J Civiles'!$I84</f>
        <v>1</v>
      </c>
      <c r="C67" s="21">
        <f>'[2]J Civiles'!$I84</f>
        <v>4</v>
      </c>
      <c r="D67" s="21">
        <f>'[3]J Civiles'!$I84</f>
        <v>2</v>
      </c>
      <c r="E67" s="21">
        <f>'[4]J Civiles'!$I84</f>
        <v>2</v>
      </c>
      <c r="F67" s="21">
        <f>'[5]J Civiles'!$I84</f>
        <v>4</v>
      </c>
      <c r="G67" s="21">
        <f>'[6]J Civiles'!$I84</f>
        <v>1</v>
      </c>
      <c r="H67" s="21">
        <f>'[7]J Civiles'!$I84</f>
        <v>2</v>
      </c>
      <c r="I67" s="21">
        <f>'[8]J Civiles'!$I84</f>
        <v>5</v>
      </c>
      <c r="J67" s="21">
        <f>'[9]J Civiles'!$I84</f>
        <v>3</v>
      </c>
      <c r="K67" s="21">
        <f>'[10]J Civiles'!$I84</f>
        <v>2</v>
      </c>
      <c r="L67" s="21">
        <f>'[11]J Civiles'!$I84</f>
        <v>4</v>
      </c>
      <c r="M67" s="21">
        <f>'[12]J Civiles'!$I84</f>
        <v>1</v>
      </c>
      <c r="N67" s="51">
        <f t="shared" si="38"/>
        <v>31</v>
      </c>
    </row>
    <row r="68" spans="1:14" ht="31.5" x14ac:dyDescent="0.25">
      <c r="A68" s="55" t="s">
        <v>53</v>
      </c>
      <c r="B68" s="21">
        <f>'[1]J Civiles'!$I85</f>
        <v>2</v>
      </c>
      <c r="C68" s="21">
        <f>'[2]J Civiles'!$I85</f>
        <v>0</v>
      </c>
      <c r="D68" s="21">
        <f>'[3]J Civiles'!$I85</f>
        <v>3</v>
      </c>
      <c r="E68" s="21">
        <f>'[4]J Civiles'!$I85</f>
        <v>1</v>
      </c>
      <c r="F68" s="21">
        <f>'[5]J Civiles'!$I85</f>
        <v>3</v>
      </c>
      <c r="G68" s="21">
        <f>'[6]J Civiles'!$I85</f>
        <v>1</v>
      </c>
      <c r="H68" s="21">
        <f>'[7]J Civiles'!$I85</f>
        <v>0</v>
      </c>
      <c r="I68" s="21">
        <f>'[8]J Civiles'!$I85</f>
        <v>1</v>
      </c>
      <c r="J68" s="21">
        <f>'[9]J Civiles'!$I85</f>
        <v>2</v>
      </c>
      <c r="K68" s="21">
        <f>'[10]J Civiles'!$I85</f>
        <v>4</v>
      </c>
      <c r="L68" s="21">
        <f>'[11]J Civiles'!$I85</f>
        <v>0</v>
      </c>
      <c r="M68" s="21">
        <f>'[12]J Civiles'!$I85</f>
        <v>0</v>
      </c>
      <c r="N68" s="51">
        <f t="shared" si="38"/>
        <v>17</v>
      </c>
    </row>
    <row r="69" spans="1:14" ht="15.75" x14ac:dyDescent="0.2">
      <c r="A69" s="57" t="s">
        <v>15</v>
      </c>
      <c r="B69" s="22">
        <f>'[1]J Civiles'!$I86</f>
        <v>1</v>
      </c>
      <c r="C69" s="22">
        <f>'[2]J Civiles'!$I86</f>
        <v>0</v>
      </c>
      <c r="D69" s="22">
        <f>'[3]J Civiles'!$I86</f>
        <v>3</v>
      </c>
      <c r="E69" s="22">
        <f>'[4]J Civiles'!$I86</f>
        <v>1</v>
      </c>
      <c r="F69" s="22">
        <f>'[5]J Civiles'!$I86</f>
        <v>0</v>
      </c>
      <c r="G69" s="22">
        <f>'[6]J Civiles'!$I86</f>
        <v>1</v>
      </c>
      <c r="H69" s="22">
        <f>'[7]J Civiles'!$I86</f>
        <v>0</v>
      </c>
      <c r="I69" s="22">
        <f>'[8]J Civiles'!$I86</f>
        <v>1</v>
      </c>
      <c r="J69" s="22">
        <f>'[9]J Civiles'!$I86</f>
        <v>2</v>
      </c>
      <c r="K69" s="22">
        <f>'[10]J Civiles'!$I86</f>
        <v>3</v>
      </c>
      <c r="L69" s="22">
        <f>'[11]J Civiles'!$I86</f>
        <v>0</v>
      </c>
      <c r="M69" s="22">
        <f>'[12]J Civiles'!$I86</f>
        <v>0</v>
      </c>
      <c r="N69" s="51">
        <f t="shared" si="38"/>
        <v>12</v>
      </c>
    </row>
    <row r="70" spans="1:14" ht="15.75" x14ac:dyDescent="0.2">
      <c r="A70" s="57" t="s">
        <v>16</v>
      </c>
      <c r="B70" s="22">
        <f>'[1]J Civiles'!$I87</f>
        <v>1</v>
      </c>
      <c r="C70" s="22">
        <f>'[2]J Civiles'!$I87</f>
        <v>0</v>
      </c>
      <c r="D70" s="22">
        <f>'[3]J Civiles'!$I87</f>
        <v>0</v>
      </c>
      <c r="E70" s="22">
        <f>'[4]J Civiles'!$I87</f>
        <v>0</v>
      </c>
      <c r="F70" s="22">
        <f>'[5]J Civiles'!$I87</f>
        <v>3</v>
      </c>
      <c r="G70" s="22">
        <f>'[6]J Civiles'!$I87</f>
        <v>0</v>
      </c>
      <c r="H70" s="22">
        <f>'[7]J Civiles'!$I87</f>
        <v>0</v>
      </c>
      <c r="I70" s="22">
        <f>'[8]J Civiles'!$I87</f>
        <v>0</v>
      </c>
      <c r="J70" s="22">
        <f>'[9]J Civiles'!$I87</f>
        <v>0</v>
      </c>
      <c r="K70" s="22">
        <f>'[10]J Civiles'!$I87</f>
        <v>1</v>
      </c>
      <c r="L70" s="22">
        <f>'[11]J Civiles'!$I87</f>
        <v>0</v>
      </c>
      <c r="M70" s="22">
        <f>'[12]J Civiles'!$I87</f>
        <v>0</v>
      </c>
      <c r="N70" s="51">
        <f t="shared" si="38"/>
        <v>5</v>
      </c>
    </row>
    <row r="71" spans="1:14" ht="15.75" x14ac:dyDescent="0.2">
      <c r="A71" s="57" t="s">
        <v>17</v>
      </c>
      <c r="B71" s="22">
        <f>'[1]J Civiles'!$I88</f>
        <v>0</v>
      </c>
      <c r="C71" s="22">
        <f>'[2]J Civiles'!$I88</f>
        <v>0</v>
      </c>
      <c r="D71" s="22">
        <f>'[3]J Civiles'!$I88</f>
        <v>0</v>
      </c>
      <c r="E71" s="22">
        <f>'[4]J Civiles'!$I88</f>
        <v>0</v>
      </c>
      <c r="F71" s="22">
        <f>'[5]J Civiles'!$I88</f>
        <v>0</v>
      </c>
      <c r="G71" s="22">
        <f>'[6]J Civiles'!$I88</f>
        <v>0</v>
      </c>
      <c r="H71" s="22">
        <f>'[7]J Civiles'!$I88</f>
        <v>0</v>
      </c>
      <c r="I71" s="22">
        <f>'[8]J Civiles'!$I88</f>
        <v>0</v>
      </c>
      <c r="J71" s="22">
        <f>'[9]J Civiles'!$I88</f>
        <v>0</v>
      </c>
      <c r="K71" s="22">
        <f>'[10]J Civiles'!$I88</f>
        <v>0</v>
      </c>
      <c r="L71" s="22">
        <f>'[11]J Civiles'!$I88</f>
        <v>0</v>
      </c>
      <c r="M71" s="22">
        <f>'[12]J Civiles'!$I88</f>
        <v>0</v>
      </c>
      <c r="N71" s="51">
        <f t="shared" si="38"/>
        <v>0</v>
      </c>
    </row>
    <row r="72" spans="1:14" ht="15.75" x14ac:dyDescent="0.2">
      <c r="A72" s="57" t="s">
        <v>18</v>
      </c>
      <c r="B72" s="22">
        <f>'[1]J Civiles'!$I89</f>
        <v>0</v>
      </c>
      <c r="C72" s="22">
        <f>'[2]J Civiles'!$I89</f>
        <v>0</v>
      </c>
      <c r="D72" s="22">
        <f>'[3]J Civiles'!$I89</f>
        <v>0</v>
      </c>
      <c r="E72" s="22">
        <f>'[4]J Civiles'!$I89</f>
        <v>0</v>
      </c>
      <c r="F72" s="22">
        <f>'[5]J Civiles'!$I89</f>
        <v>0</v>
      </c>
      <c r="G72" s="22">
        <f>'[6]J Civiles'!$I89</f>
        <v>0</v>
      </c>
      <c r="H72" s="22">
        <f>'[7]J Civiles'!$I89</f>
        <v>0</v>
      </c>
      <c r="I72" s="22">
        <f>'[8]J Civiles'!$I89</f>
        <v>0</v>
      </c>
      <c r="J72" s="22">
        <f>'[9]J Civiles'!$I89</f>
        <v>0</v>
      </c>
      <c r="K72" s="22">
        <f>'[10]J Civiles'!$I89</f>
        <v>0</v>
      </c>
      <c r="L72" s="22">
        <f>'[11]J Civiles'!$I89</f>
        <v>0</v>
      </c>
      <c r="M72" s="22">
        <f>'[12]J Civiles'!$I89</f>
        <v>0</v>
      </c>
      <c r="N72" s="51">
        <f t="shared" si="38"/>
        <v>0</v>
      </c>
    </row>
    <row r="73" spans="1:14" ht="15.75" x14ac:dyDescent="0.25">
      <c r="A73" s="55" t="s">
        <v>54</v>
      </c>
      <c r="B73" s="21">
        <f>'[1]J Civiles'!$I90</f>
        <v>2</v>
      </c>
      <c r="C73" s="21">
        <f>'[2]J Civiles'!$I90</f>
        <v>4</v>
      </c>
      <c r="D73" s="21">
        <f>'[3]J Civiles'!$I90</f>
        <v>3</v>
      </c>
      <c r="E73" s="21">
        <f>'[4]J Civiles'!$I90</f>
        <v>0</v>
      </c>
      <c r="F73" s="21">
        <f>'[5]J Civiles'!$I90</f>
        <v>6</v>
      </c>
      <c r="G73" s="21">
        <f>'[6]J Civiles'!$I90</f>
        <v>4</v>
      </c>
      <c r="H73" s="21">
        <f>'[7]J Civiles'!$I90</f>
        <v>1</v>
      </c>
      <c r="I73" s="21">
        <f>'[8]J Civiles'!$I90</f>
        <v>6</v>
      </c>
      <c r="J73" s="21">
        <f>'[9]J Civiles'!$I90</f>
        <v>5</v>
      </c>
      <c r="K73" s="21">
        <f>'[10]J Civiles'!$I90</f>
        <v>5</v>
      </c>
      <c r="L73" s="21">
        <f>'[11]J Civiles'!$I90</f>
        <v>15</v>
      </c>
      <c r="M73" s="21">
        <f>'[12]J Civiles'!$I90</f>
        <v>1</v>
      </c>
      <c r="N73" s="51">
        <f t="shared" si="38"/>
        <v>52</v>
      </c>
    </row>
    <row r="74" spans="1:14" ht="15.75" x14ac:dyDescent="0.25">
      <c r="A74" s="55" t="s">
        <v>55</v>
      </c>
      <c r="B74" s="21">
        <f>'[1]J Civiles'!$I91</f>
        <v>0</v>
      </c>
      <c r="C74" s="21">
        <f>'[2]J Civiles'!$I91</f>
        <v>0</v>
      </c>
      <c r="D74" s="21">
        <f>'[3]J Civiles'!$I91</f>
        <v>0</v>
      </c>
      <c r="E74" s="21">
        <f>'[4]J Civiles'!$I91</f>
        <v>0</v>
      </c>
      <c r="F74" s="21">
        <f>'[5]J Civiles'!$I91</f>
        <v>1</v>
      </c>
      <c r="G74" s="21">
        <f>'[6]J Civiles'!$I91</f>
        <v>1</v>
      </c>
      <c r="H74" s="21">
        <f>'[7]J Civiles'!$I91</f>
        <v>0</v>
      </c>
      <c r="I74" s="21">
        <f>'[8]J Civiles'!$I91</f>
        <v>0</v>
      </c>
      <c r="J74" s="21">
        <f>'[9]J Civiles'!$I91</f>
        <v>1</v>
      </c>
      <c r="K74" s="21">
        <f>'[10]J Civiles'!$I91</f>
        <v>0</v>
      </c>
      <c r="L74" s="21">
        <f>'[11]J Civiles'!$I91</f>
        <v>0</v>
      </c>
      <c r="M74" s="21">
        <f>'[12]J Civiles'!$I91</f>
        <v>0</v>
      </c>
      <c r="N74" s="51">
        <f t="shared" si="38"/>
        <v>3</v>
      </c>
    </row>
    <row r="75" spans="1:14" ht="15.75" x14ac:dyDescent="0.2">
      <c r="A75" s="57" t="s">
        <v>19</v>
      </c>
      <c r="B75" s="22">
        <f>'[1]J Civiles'!$I92</f>
        <v>0</v>
      </c>
      <c r="C75" s="22">
        <f>'[2]J Civiles'!$I92</f>
        <v>0</v>
      </c>
      <c r="D75" s="22">
        <f>'[3]J Civiles'!$I92</f>
        <v>0</v>
      </c>
      <c r="E75" s="22">
        <f>'[4]J Civiles'!$I92</f>
        <v>0</v>
      </c>
      <c r="F75" s="22">
        <f>'[5]J Civiles'!$I92</f>
        <v>0</v>
      </c>
      <c r="G75" s="22">
        <f>'[6]J Civiles'!$I92</f>
        <v>0</v>
      </c>
      <c r="H75" s="22">
        <f>'[7]J Civiles'!$I92</f>
        <v>0</v>
      </c>
      <c r="I75" s="22">
        <f>'[8]J Civiles'!$I92</f>
        <v>0</v>
      </c>
      <c r="J75" s="22">
        <f>'[9]J Civiles'!$I92</f>
        <v>0</v>
      </c>
      <c r="K75" s="22">
        <f>'[10]J Civiles'!$I92</f>
        <v>0</v>
      </c>
      <c r="L75" s="22">
        <f>'[11]J Civiles'!$I92</f>
        <v>0</v>
      </c>
      <c r="M75" s="22">
        <f>'[12]J Civiles'!$I92</f>
        <v>0</v>
      </c>
      <c r="N75" s="51">
        <f t="shared" si="38"/>
        <v>0</v>
      </c>
    </row>
    <row r="76" spans="1:14" ht="15.75" x14ac:dyDescent="0.2">
      <c r="A76" s="57" t="s">
        <v>20</v>
      </c>
      <c r="B76" s="22">
        <f>'[1]J Civiles'!$I93</f>
        <v>0</v>
      </c>
      <c r="C76" s="22">
        <f>'[2]J Civiles'!$I93</f>
        <v>0</v>
      </c>
      <c r="D76" s="22">
        <f>'[3]J Civiles'!$I93</f>
        <v>0</v>
      </c>
      <c r="E76" s="22">
        <f>'[4]J Civiles'!$I93</f>
        <v>0</v>
      </c>
      <c r="F76" s="22">
        <f>'[5]J Civiles'!$I93</f>
        <v>1</v>
      </c>
      <c r="G76" s="22">
        <f>'[6]J Civiles'!$I93</f>
        <v>1</v>
      </c>
      <c r="H76" s="22">
        <f>'[7]J Civiles'!$I93</f>
        <v>0</v>
      </c>
      <c r="I76" s="22">
        <f>'[8]J Civiles'!$I93</f>
        <v>0</v>
      </c>
      <c r="J76" s="22">
        <f>'[9]J Civiles'!$I93</f>
        <v>1</v>
      </c>
      <c r="K76" s="22">
        <f>'[10]J Civiles'!$I93</f>
        <v>0</v>
      </c>
      <c r="L76" s="22">
        <f>'[11]J Civiles'!$I93</f>
        <v>0</v>
      </c>
      <c r="M76" s="22">
        <f>'[12]J Civiles'!$I93</f>
        <v>0</v>
      </c>
      <c r="N76" s="51">
        <f t="shared" si="38"/>
        <v>3</v>
      </c>
    </row>
    <row r="77" spans="1:14" ht="15.75" x14ac:dyDescent="0.25">
      <c r="A77" s="55" t="s">
        <v>56</v>
      </c>
      <c r="B77" s="21">
        <f>'[1]J Civiles'!$I94</f>
        <v>0</v>
      </c>
      <c r="C77" s="21">
        <f>'[2]J Civiles'!$I94</f>
        <v>0</v>
      </c>
      <c r="D77" s="21">
        <f>'[3]J Civiles'!$I94</f>
        <v>0</v>
      </c>
      <c r="E77" s="21">
        <f>'[4]J Civiles'!$I94</f>
        <v>0</v>
      </c>
      <c r="F77" s="21">
        <f>'[5]J Civiles'!$I94</f>
        <v>0</v>
      </c>
      <c r="G77" s="21">
        <f>'[6]J Civiles'!$I94</f>
        <v>0</v>
      </c>
      <c r="H77" s="21">
        <f>'[7]J Civiles'!$I94</f>
        <v>0</v>
      </c>
      <c r="I77" s="21">
        <f>'[8]J Civiles'!$I94</f>
        <v>0</v>
      </c>
      <c r="J77" s="21">
        <f>'[9]J Civiles'!$I94</f>
        <v>0</v>
      </c>
      <c r="K77" s="21">
        <f>'[10]J Civiles'!$I94</f>
        <v>2</v>
      </c>
      <c r="L77" s="21">
        <f>'[11]J Civiles'!$I94</f>
        <v>1</v>
      </c>
      <c r="M77" s="21">
        <f>'[12]J Civiles'!$I94</f>
        <v>0</v>
      </c>
      <c r="N77" s="51">
        <f t="shared" si="38"/>
        <v>3</v>
      </c>
    </row>
    <row r="78" spans="1:14" ht="15.75" x14ac:dyDescent="0.25">
      <c r="A78" s="55" t="s">
        <v>57</v>
      </c>
      <c r="B78" s="21">
        <f>'[1]J Civiles'!$I95</f>
        <v>0</v>
      </c>
      <c r="C78" s="21">
        <f>'[2]J Civiles'!$I95</f>
        <v>0</v>
      </c>
      <c r="D78" s="21">
        <f>'[3]J Civiles'!$I95</f>
        <v>0</v>
      </c>
      <c r="E78" s="21">
        <f>'[4]J Civiles'!$I95</f>
        <v>2</v>
      </c>
      <c r="F78" s="21">
        <f>'[5]J Civiles'!$I95</f>
        <v>1</v>
      </c>
      <c r="G78" s="21">
        <f>'[6]J Civiles'!$I95</f>
        <v>0</v>
      </c>
      <c r="H78" s="21">
        <f>'[7]J Civiles'!$I95</f>
        <v>0</v>
      </c>
      <c r="I78" s="21">
        <f>'[8]J Civiles'!$I95</f>
        <v>0</v>
      </c>
      <c r="J78" s="21">
        <f>'[9]J Civiles'!$I95</f>
        <v>2</v>
      </c>
      <c r="K78" s="21">
        <f>'[10]J Civiles'!$I95</f>
        <v>9</v>
      </c>
      <c r="L78" s="21">
        <f>'[11]J Civiles'!$I95</f>
        <v>4</v>
      </c>
      <c r="M78" s="21">
        <f>'[12]J Civiles'!$I95</f>
        <v>6</v>
      </c>
      <c r="N78" s="51">
        <f t="shared" si="38"/>
        <v>24</v>
      </c>
    </row>
    <row r="79" spans="1:14" ht="15.75" x14ac:dyDescent="0.25">
      <c r="A79" s="55" t="s">
        <v>58</v>
      </c>
      <c r="B79" s="21">
        <f>'[1]J Civiles'!$I96</f>
        <v>120</v>
      </c>
      <c r="C79" s="21">
        <f>'[2]J Civiles'!$I96</f>
        <v>135</v>
      </c>
      <c r="D79" s="21">
        <f>'[3]J Civiles'!$I96</f>
        <v>120</v>
      </c>
      <c r="E79" s="21">
        <f>'[4]J Civiles'!$I96</f>
        <v>189</v>
      </c>
      <c r="F79" s="21">
        <f>'[5]J Civiles'!$I96</f>
        <v>152</v>
      </c>
      <c r="G79" s="21">
        <f>'[6]J Civiles'!$I96</f>
        <v>130</v>
      </c>
      <c r="H79" s="21">
        <f>'[7]J Civiles'!$I96</f>
        <v>60</v>
      </c>
      <c r="I79" s="21">
        <f>'[8]J Civiles'!$I96</f>
        <v>152</v>
      </c>
      <c r="J79" s="21">
        <f>'[9]J Civiles'!$I96</f>
        <v>136</v>
      </c>
      <c r="K79" s="21">
        <f>'[10]J Civiles'!$I96</f>
        <v>168</v>
      </c>
      <c r="L79" s="21">
        <f>'[11]J Civiles'!$I96</f>
        <v>116</v>
      </c>
      <c r="M79" s="21">
        <f>'[12]J Civiles'!$I96</f>
        <v>70</v>
      </c>
      <c r="N79" s="51">
        <f t="shared" si="38"/>
        <v>1548</v>
      </c>
    </row>
    <row r="80" spans="1:14" ht="48" thickBot="1" x14ac:dyDescent="0.3">
      <c r="A80" s="59" t="s">
        <v>59</v>
      </c>
      <c r="B80" s="43">
        <f>'[1]J Civiles'!$I97</f>
        <v>0</v>
      </c>
      <c r="C80" s="43">
        <f>'[2]J Civiles'!$I97</f>
        <v>300</v>
      </c>
      <c r="D80" s="43">
        <f>'[3]J Civiles'!$I97</f>
        <v>0</v>
      </c>
      <c r="E80" s="43">
        <f>'[4]J Civiles'!$I97</f>
        <v>163</v>
      </c>
      <c r="F80" s="43">
        <f>'[5]J Civiles'!$I97</f>
        <v>0</v>
      </c>
      <c r="G80" s="43">
        <f>'[6]J Civiles'!$I97</f>
        <v>196</v>
      </c>
      <c r="H80" s="43">
        <f>'[7]J Civiles'!$I97</f>
        <v>0</v>
      </c>
      <c r="I80" s="43">
        <f>'[8]J Civiles'!$I97</f>
        <v>144</v>
      </c>
      <c r="J80" s="43">
        <f>'[9]J Civiles'!$I97</f>
        <v>0</v>
      </c>
      <c r="K80" s="43">
        <f>'[10]J Civiles'!$I97</f>
        <v>0</v>
      </c>
      <c r="L80" s="43">
        <f>'[11]J Civiles'!$I97</f>
        <v>0</v>
      </c>
      <c r="M80" s="43">
        <f>'[12]J Civiles'!$I97</f>
        <v>0</v>
      </c>
      <c r="N80" s="52">
        <f t="shared" si="38"/>
        <v>803</v>
      </c>
    </row>
    <row r="81" spans="1:14" ht="25.5" customHeight="1" thickBot="1" x14ac:dyDescent="0.25"/>
    <row r="82" spans="1:14" ht="25.5" customHeight="1" x14ac:dyDescent="0.2">
      <c r="A82" s="102" t="s">
        <v>29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25.5" customHeight="1" x14ac:dyDescent="0.2">
      <c r="A83" s="40" t="s">
        <v>0</v>
      </c>
      <c r="B83" s="19" t="s">
        <v>1</v>
      </c>
      <c r="C83" s="19" t="s">
        <v>2</v>
      </c>
      <c r="D83" s="19" t="s">
        <v>3</v>
      </c>
      <c r="E83" s="19" t="s">
        <v>4</v>
      </c>
      <c r="F83" s="19" t="s">
        <v>5</v>
      </c>
      <c r="G83" s="19" t="s">
        <v>6</v>
      </c>
      <c r="H83" s="19" t="s">
        <v>7</v>
      </c>
      <c r="I83" s="19" t="s">
        <v>8</v>
      </c>
      <c r="J83" s="19" t="s">
        <v>9</v>
      </c>
      <c r="K83" s="19" t="s">
        <v>10</v>
      </c>
      <c r="L83" s="19" t="s">
        <v>11</v>
      </c>
      <c r="M83" s="19" t="s">
        <v>12</v>
      </c>
      <c r="N83" s="41" t="s">
        <v>65</v>
      </c>
    </row>
    <row r="84" spans="1:14" ht="15.75" x14ac:dyDescent="0.2">
      <c r="A84" s="34" t="s">
        <v>31</v>
      </c>
      <c r="B84" s="28">
        <f>'[1]J Civiles'!$I109</f>
        <v>22</v>
      </c>
      <c r="C84" s="28">
        <f>'[2]J Civiles'!$I109</f>
        <v>10</v>
      </c>
      <c r="D84" s="28">
        <f>'[3]J Civiles'!$I109</f>
        <v>12</v>
      </c>
      <c r="E84" s="28">
        <f>'[4]J Civiles'!$I109</f>
        <v>29</v>
      </c>
      <c r="F84" s="28">
        <f>'[5]J Civiles'!$I109</f>
        <v>29</v>
      </c>
      <c r="G84" s="28">
        <f>'[6]J Civiles'!$I109</f>
        <v>26</v>
      </c>
      <c r="H84" s="28">
        <f>'[7]J Civiles'!$I109</f>
        <v>17</v>
      </c>
      <c r="I84" s="28">
        <f>'[8]J Civiles'!$I109</f>
        <v>42</v>
      </c>
      <c r="J84" s="28">
        <f>'[9]J Civiles'!$I109</f>
        <v>15</v>
      </c>
      <c r="K84" s="28">
        <f>'[10]J Civiles'!$I109</f>
        <v>9</v>
      </c>
      <c r="L84" s="28">
        <f>'[11]J Civiles'!$I109</f>
        <v>12</v>
      </c>
      <c r="M84" s="28">
        <f>'[12]J Civiles'!$I109</f>
        <v>7</v>
      </c>
      <c r="N84" s="35">
        <f>SUM(B84:M84)</f>
        <v>230</v>
      </c>
    </row>
    <row r="85" spans="1:14" ht="31.5" x14ac:dyDescent="0.25">
      <c r="A85" s="55" t="s">
        <v>32</v>
      </c>
      <c r="B85" s="28">
        <f>'[1]J Civiles'!$I113</f>
        <v>1</v>
      </c>
      <c r="C85" s="28">
        <f>'[2]J Civiles'!$I113</f>
        <v>10</v>
      </c>
      <c r="D85" s="28">
        <f>'[3]J Civiles'!$I113</f>
        <v>0</v>
      </c>
      <c r="E85" s="28">
        <f>'[4]J Civiles'!$I113</f>
        <v>2</v>
      </c>
      <c r="F85" s="28">
        <f>'[5]J Civiles'!$I113</f>
        <v>1</v>
      </c>
      <c r="G85" s="28">
        <f>'[6]J Civiles'!$I113</f>
        <v>1</v>
      </c>
      <c r="H85" s="28">
        <f>'[7]J Civiles'!$I113</f>
        <v>0</v>
      </c>
      <c r="I85" s="28">
        <f>'[8]J Civiles'!$I113</f>
        <v>1</v>
      </c>
      <c r="J85" s="28">
        <f>'[9]J Civiles'!$I113</f>
        <v>0</v>
      </c>
      <c r="K85" s="28">
        <f>'[10]J Civiles'!$I113</f>
        <v>0</v>
      </c>
      <c r="L85" s="28">
        <f>'[11]J Civiles'!$I113</f>
        <v>0</v>
      </c>
      <c r="M85" s="28">
        <f>'[12]J Civiles'!$I113</f>
        <v>0</v>
      </c>
      <c r="N85" s="35">
        <f t="shared" ref="N85:N120" si="39">SUM(B85:M85)</f>
        <v>16</v>
      </c>
    </row>
    <row r="86" spans="1:14" ht="15.75" x14ac:dyDescent="0.25">
      <c r="A86" s="55" t="s">
        <v>33</v>
      </c>
      <c r="B86" s="28">
        <f>'[1]J Civiles'!$I114</f>
        <v>0</v>
      </c>
      <c r="C86" s="28">
        <f>'[2]J Civiles'!$I114</f>
        <v>0</v>
      </c>
      <c r="D86" s="28">
        <f>'[3]J Civiles'!$I114</f>
        <v>0</v>
      </c>
      <c r="E86" s="28">
        <f>'[4]J Civiles'!$I114</f>
        <v>0</v>
      </c>
      <c r="F86" s="28">
        <f>'[5]J Civiles'!$I114</f>
        <v>7</v>
      </c>
      <c r="G86" s="28">
        <f>'[6]J Civiles'!$I114</f>
        <v>1</v>
      </c>
      <c r="H86" s="28">
        <f>'[7]J Civiles'!$I114</f>
        <v>0</v>
      </c>
      <c r="I86" s="28">
        <f>'[8]J Civiles'!$I114</f>
        <v>0</v>
      </c>
      <c r="J86" s="28">
        <f>'[9]J Civiles'!$I114</f>
        <v>0</v>
      </c>
      <c r="K86" s="28">
        <f>'[10]J Civiles'!$I114</f>
        <v>1</v>
      </c>
      <c r="L86" s="28">
        <f>'[11]J Civiles'!$I114</f>
        <v>5</v>
      </c>
      <c r="M86" s="28">
        <f>'[12]J Civiles'!$I114</f>
        <v>0</v>
      </c>
      <c r="N86" s="35">
        <f t="shared" si="39"/>
        <v>14</v>
      </c>
    </row>
    <row r="87" spans="1:14" ht="15.75" x14ac:dyDescent="0.25">
      <c r="A87" s="55" t="s">
        <v>34</v>
      </c>
      <c r="B87" s="28">
        <f>'[1]J Civiles'!$I115</f>
        <v>0</v>
      </c>
      <c r="C87" s="28">
        <f>'[2]J Civiles'!$I115</f>
        <v>0</v>
      </c>
      <c r="D87" s="28">
        <f>'[3]J Civiles'!$I115</f>
        <v>0</v>
      </c>
      <c r="E87" s="28">
        <f>'[4]J Civiles'!$I115</f>
        <v>0</v>
      </c>
      <c r="F87" s="28">
        <f>'[5]J Civiles'!$I115</f>
        <v>0</v>
      </c>
      <c r="G87" s="28">
        <f>'[6]J Civiles'!$I115</f>
        <v>0</v>
      </c>
      <c r="H87" s="28">
        <f>'[7]J Civiles'!$I115</f>
        <v>0</v>
      </c>
      <c r="I87" s="28">
        <f>'[8]J Civiles'!$I115</f>
        <v>0</v>
      </c>
      <c r="J87" s="28">
        <f>'[9]J Civiles'!$I115</f>
        <v>0</v>
      </c>
      <c r="K87" s="28">
        <f>'[10]J Civiles'!$I115</f>
        <v>0</v>
      </c>
      <c r="L87" s="28">
        <f>'[11]J Civiles'!$I115</f>
        <v>0</v>
      </c>
      <c r="M87" s="28">
        <f>'[12]J Civiles'!$I115</f>
        <v>0</v>
      </c>
      <c r="N87" s="35">
        <f t="shared" si="39"/>
        <v>0</v>
      </c>
    </row>
    <row r="88" spans="1:14" ht="31.5" x14ac:dyDescent="0.25">
      <c r="A88" s="55" t="s">
        <v>35</v>
      </c>
      <c r="B88" s="28">
        <f>'[1]J Civiles'!$I116</f>
        <v>0</v>
      </c>
      <c r="C88" s="28">
        <f>'[2]J Civiles'!$I116</f>
        <v>0</v>
      </c>
      <c r="D88" s="28">
        <f>'[3]J Civiles'!$I116</f>
        <v>0</v>
      </c>
      <c r="E88" s="28">
        <f>'[4]J Civiles'!$I116</f>
        <v>0</v>
      </c>
      <c r="F88" s="28">
        <f>'[5]J Civiles'!$I116</f>
        <v>0</v>
      </c>
      <c r="G88" s="28">
        <f>'[6]J Civiles'!$I116</f>
        <v>0</v>
      </c>
      <c r="H88" s="28">
        <f>'[7]J Civiles'!$I116</f>
        <v>0</v>
      </c>
      <c r="I88" s="28">
        <f>'[8]J Civiles'!$I116</f>
        <v>0</v>
      </c>
      <c r="J88" s="28">
        <f>'[9]J Civiles'!$I116</f>
        <v>0</v>
      </c>
      <c r="K88" s="28">
        <f>'[10]J Civiles'!$I116</f>
        <v>0</v>
      </c>
      <c r="L88" s="28">
        <f>'[11]J Civiles'!$I116</f>
        <v>0</v>
      </c>
      <c r="M88" s="28">
        <f>'[12]J Civiles'!$I116</f>
        <v>0</v>
      </c>
      <c r="N88" s="35">
        <f t="shared" si="39"/>
        <v>0</v>
      </c>
    </row>
    <row r="89" spans="1:14" ht="15.75" x14ac:dyDescent="0.25">
      <c r="A89" s="55" t="s">
        <v>36</v>
      </c>
      <c r="B89" s="28">
        <f>'[1]J Civiles'!$I117</f>
        <v>0</v>
      </c>
      <c r="C89" s="28">
        <f>'[2]J Civiles'!$I117</f>
        <v>0</v>
      </c>
      <c r="D89" s="28">
        <f>'[3]J Civiles'!$I117</f>
        <v>0</v>
      </c>
      <c r="E89" s="28">
        <f>'[4]J Civiles'!$I117</f>
        <v>0</v>
      </c>
      <c r="F89" s="28">
        <f>'[5]J Civiles'!$I117</f>
        <v>0</v>
      </c>
      <c r="G89" s="28">
        <f>'[6]J Civiles'!$I117</f>
        <v>0</v>
      </c>
      <c r="H89" s="28">
        <f>'[7]J Civiles'!$I117</f>
        <v>0</v>
      </c>
      <c r="I89" s="28">
        <f>'[8]J Civiles'!$I117</f>
        <v>0</v>
      </c>
      <c r="J89" s="28">
        <f>'[9]J Civiles'!$I117</f>
        <v>0</v>
      </c>
      <c r="K89" s="28">
        <f>'[10]J Civiles'!$I117</f>
        <v>0</v>
      </c>
      <c r="L89" s="28">
        <f>'[11]J Civiles'!$I117</f>
        <v>0</v>
      </c>
      <c r="M89" s="28">
        <f>'[12]J Civiles'!$I117</f>
        <v>0</v>
      </c>
      <c r="N89" s="35">
        <f t="shared" si="39"/>
        <v>0</v>
      </c>
    </row>
    <row r="90" spans="1:14" ht="15.75" x14ac:dyDescent="0.25">
      <c r="A90" s="55" t="s">
        <v>37</v>
      </c>
      <c r="B90" s="28">
        <f>'[1]J Civiles'!$I118</f>
        <v>5</v>
      </c>
      <c r="C90" s="28">
        <f>'[2]J Civiles'!$I118</f>
        <v>1</v>
      </c>
      <c r="D90" s="28">
        <f>'[3]J Civiles'!$I118</f>
        <v>6</v>
      </c>
      <c r="E90" s="28">
        <f>'[4]J Civiles'!$I118</f>
        <v>9</v>
      </c>
      <c r="F90" s="28">
        <f>'[5]J Civiles'!$I118</f>
        <v>9</v>
      </c>
      <c r="G90" s="28">
        <f>'[6]J Civiles'!$I118</f>
        <v>6</v>
      </c>
      <c r="H90" s="28">
        <f>'[7]J Civiles'!$I118</f>
        <v>4</v>
      </c>
      <c r="I90" s="28">
        <f>'[8]J Civiles'!$I118</f>
        <v>4</v>
      </c>
      <c r="J90" s="28">
        <f>'[9]J Civiles'!$I118</f>
        <v>3</v>
      </c>
      <c r="K90" s="28">
        <f>'[10]J Civiles'!$I118</f>
        <v>4</v>
      </c>
      <c r="L90" s="28">
        <f>'[11]J Civiles'!$I118</f>
        <v>1</v>
      </c>
      <c r="M90" s="28">
        <f>'[12]J Civiles'!$I118</f>
        <v>0</v>
      </c>
      <c r="N90" s="35">
        <f t="shared" si="39"/>
        <v>52</v>
      </c>
    </row>
    <row r="91" spans="1:14" ht="15.75" x14ac:dyDescent="0.25">
      <c r="A91" s="55" t="s">
        <v>38</v>
      </c>
      <c r="B91" s="28">
        <f>'[1]J Civiles'!$I119</f>
        <v>1</v>
      </c>
      <c r="C91" s="28">
        <f>'[2]J Civiles'!$I119</f>
        <v>2</v>
      </c>
      <c r="D91" s="28">
        <f>'[3]J Civiles'!$I119</f>
        <v>7</v>
      </c>
      <c r="E91" s="28">
        <f>'[4]J Civiles'!$I119</f>
        <v>4</v>
      </c>
      <c r="F91" s="28">
        <f>'[5]J Civiles'!$I119</f>
        <v>0</v>
      </c>
      <c r="G91" s="28">
        <f>'[6]J Civiles'!$I119</f>
        <v>3</v>
      </c>
      <c r="H91" s="28">
        <f>'[7]J Civiles'!$I119</f>
        <v>0</v>
      </c>
      <c r="I91" s="28">
        <f>'[8]J Civiles'!$I119</f>
        <v>4</v>
      </c>
      <c r="J91" s="28">
        <f>'[9]J Civiles'!$I119</f>
        <v>3</v>
      </c>
      <c r="K91" s="28">
        <f>'[10]J Civiles'!$I119</f>
        <v>4</v>
      </c>
      <c r="L91" s="28">
        <f>'[11]J Civiles'!$I119</f>
        <v>2</v>
      </c>
      <c r="M91" s="28">
        <f>'[12]J Civiles'!$I119</f>
        <v>1</v>
      </c>
      <c r="N91" s="35">
        <f t="shared" si="39"/>
        <v>31</v>
      </c>
    </row>
    <row r="92" spans="1:14" ht="15.75" x14ac:dyDescent="0.25">
      <c r="A92" s="55" t="s">
        <v>39</v>
      </c>
      <c r="B92" s="28">
        <f>'[1]J Civiles'!$I120</f>
        <v>1</v>
      </c>
      <c r="C92" s="28">
        <f>'[2]J Civiles'!$I120</f>
        <v>1</v>
      </c>
      <c r="D92" s="28">
        <f>'[3]J Civiles'!$I120</f>
        <v>0</v>
      </c>
      <c r="E92" s="28">
        <f>'[4]J Civiles'!$I120</f>
        <v>4</v>
      </c>
      <c r="F92" s="28">
        <f>'[5]J Civiles'!$I120</f>
        <v>9</v>
      </c>
      <c r="G92" s="28">
        <f>'[6]J Civiles'!$I120</f>
        <v>8</v>
      </c>
      <c r="H92" s="28">
        <f>'[7]J Civiles'!$I120</f>
        <v>4</v>
      </c>
      <c r="I92" s="28">
        <f>'[8]J Civiles'!$I120</f>
        <v>1</v>
      </c>
      <c r="J92" s="28">
        <f>'[9]J Civiles'!$I120</f>
        <v>5</v>
      </c>
      <c r="K92" s="28">
        <f>'[10]J Civiles'!$I120</f>
        <v>6</v>
      </c>
      <c r="L92" s="28">
        <f>'[11]J Civiles'!$I120</f>
        <v>4</v>
      </c>
      <c r="M92" s="28">
        <f>'[12]J Civiles'!$I120</f>
        <v>6</v>
      </c>
      <c r="N92" s="35">
        <f t="shared" si="39"/>
        <v>49</v>
      </c>
    </row>
    <row r="93" spans="1:14" ht="15.75" x14ac:dyDescent="0.25">
      <c r="A93" s="56" t="s">
        <v>40</v>
      </c>
      <c r="B93" s="28">
        <f>'[1]J Civiles'!$I121</f>
        <v>0</v>
      </c>
      <c r="C93" s="28">
        <f>'[2]J Civiles'!$I121</f>
        <v>3</v>
      </c>
      <c r="D93" s="28">
        <f>'[3]J Civiles'!$I121</f>
        <v>2</v>
      </c>
      <c r="E93" s="28">
        <f>'[4]J Civiles'!$I121</f>
        <v>4</v>
      </c>
      <c r="F93" s="28">
        <f>'[5]J Civiles'!$I121</f>
        <v>3</v>
      </c>
      <c r="G93" s="28">
        <f>'[6]J Civiles'!$I121</f>
        <v>0</v>
      </c>
      <c r="H93" s="28">
        <f>'[7]J Civiles'!$I121</f>
        <v>0</v>
      </c>
      <c r="I93" s="28">
        <f>'[8]J Civiles'!$I121</f>
        <v>1</v>
      </c>
      <c r="J93" s="28">
        <f>'[9]J Civiles'!$I121</f>
        <v>0</v>
      </c>
      <c r="K93" s="28">
        <f>'[10]J Civiles'!$I121</f>
        <v>3</v>
      </c>
      <c r="L93" s="28">
        <f>'[11]J Civiles'!$I121</f>
        <v>1</v>
      </c>
      <c r="M93" s="28">
        <f>'[12]J Civiles'!$I121</f>
        <v>0</v>
      </c>
      <c r="N93" s="35">
        <f t="shared" si="39"/>
        <v>17</v>
      </c>
    </row>
    <row r="94" spans="1:14" ht="31.5" x14ac:dyDescent="0.25">
      <c r="A94" s="56" t="s">
        <v>41</v>
      </c>
      <c r="B94" s="28">
        <f>'[1]J Civiles'!$I122</f>
        <v>114</v>
      </c>
      <c r="C94" s="28">
        <f>'[2]J Civiles'!$I122</f>
        <v>61</v>
      </c>
      <c r="D94" s="28">
        <f>'[3]J Civiles'!$I122</f>
        <v>79</v>
      </c>
      <c r="E94" s="28">
        <f>'[4]J Civiles'!$I122</f>
        <v>298</v>
      </c>
      <c r="F94" s="28">
        <f>'[5]J Civiles'!$I122</f>
        <v>328</v>
      </c>
      <c r="G94" s="28">
        <f>'[6]J Civiles'!$I122</f>
        <v>297</v>
      </c>
      <c r="H94" s="28">
        <f>'[7]J Civiles'!$I122</f>
        <v>149</v>
      </c>
      <c r="I94" s="28">
        <f>'[8]J Civiles'!$I122</f>
        <v>337</v>
      </c>
      <c r="J94" s="28">
        <f>'[9]J Civiles'!$I122</f>
        <v>285</v>
      </c>
      <c r="K94" s="28">
        <f>'[10]J Civiles'!$I122</f>
        <v>394</v>
      </c>
      <c r="L94" s="28">
        <f>'[11]J Civiles'!$I122</f>
        <v>344</v>
      </c>
      <c r="M94" s="28">
        <f>'[12]J Civiles'!$I122</f>
        <v>123</v>
      </c>
      <c r="N94" s="35">
        <f t="shared" si="39"/>
        <v>2809</v>
      </c>
    </row>
    <row r="95" spans="1:14" ht="15.75" x14ac:dyDescent="0.25">
      <c r="A95" s="56" t="s">
        <v>42</v>
      </c>
      <c r="B95" s="28">
        <f>'[1]J Civiles'!$I123</f>
        <v>114</v>
      </c>
      <c r="C95" s="28">
        <f>'[2]J Civiles'!$I123</f>
        <v>355</v>
      </c>
      <c r="D95" s="28">
        <f>'[3]J Civiles'!$I123</f>
        <v>207</v>
      </c>
      <c r="E95" s="28">
        <f>'[4]J Civiles'!$I123</f>
        <v>121</v>
      </c>
      <c r="F95" s="28">
        <f>'[5]J Civiles'!$I123</f>
        <v>267</v>
      </c>
      <c r="G95" s="28">
        <f>'[6]J Civiles'!$I123</f>
        <v>277</v>
      </c>
      <c r="H95" s="28">
        <f>'[7]J Civiles'!$I123</f>
        <v>135</v>
      </c>
      <c r="I95" s="28">
        <f>'[8]J Civiles'!$I123</f>
        <v>342</v>
      </c>
      <c r="J95" s="28">
        <f>'[9]J Civiles'!$I123</f>
        <v>268</v>
      </c>
      <c r="K95" s="28">
        <f>'[10]J Civiles'!$I123</f>
        <v>345</v>
      </c>
      <c r="L95" s="28">
        <f>'[11]J Civiles'!$I123</f>
        <v>278</v>
      </c>
      <c r="M95" s="28">
        <f>'[12]J Civiles'!$I123</f>
        <v>130</v>
      </c>
      <c r="N95" s="35">
        <f t="shared" si="39"/>
        <v>2839</v>
      </c>
    </row>
    <row r="96" spans="1:14" ht="31.5" x14ac:dyDescent="0.25">
      <c r="A96" s="56" t="s">
        <v>43</v>
      </c>
      <c r="B96" s="28">
        <f>'[1]J Civiles'!$I124</f>
        <v>1099</v>
      </c>
      <c r="C96" s="28">
        <f>'[2]J Civiles'!$I124</f>
        <v>362</v>
      </c>
      <c r="D96" s="28">
        <f>'[3]J Civiles'!$I124</f>
        <v>423</v>
      </c>
      <c r="E96" s="28">
        <f>'[4]J Civiles'!$I124</f>
        <v>849</v>
      </c>
      <c r="F96" s="28">
        <f>'[5]J Civiles'!$I124</f>
        <v>1126</v>
      </c>
      <c r="G96" s="28">
        <f>'[6]J Civiles'!$I124</f>
        <v>1136</v>
      </c>
      <c r="H96" s="28">
        <f>'[7]J Civiles'!$I124</f>
        <v>487</v>
      </c>
      <c r="I96" s="28">
        <f>'[8]J Civiles'!$I124</f>
        <v>1379</v>
      </c>
      <c r="J96" s="28">
        <f>'[9]J Civiles'!$I124</f>
        <v>1452</v>
      </c>
      <c r="K96" s="28">
        <f>'[10]J Civiles'!$I124</f>
        <v>1296</v>
      </c>
      <c r="L96" s="28">
        <f>'[11]J Civiles'!$I124</f>
        <v>1006</v>
      </c>
      <c r="M96" s="28">
        <f>'[12]J Civiles'!$I124</f>
        <v>563</v>
      </c>
      <c r="N96" s="35">
        <f t="shared" si="39"/>
        <v>11178</v>
      </c>
    </row>
    <row r="97" spans="1:14" s="18" customFormat="1" ht="31.5" x14ac:dyDescent="0.25">
      <c r="A97" s="56" t="s">
        <v>44</v>
      </c>
      <c r="B97" s="28">
        <f>'[1]J Civiles'!$I125</f>
        <v>3</v>
      </c>
      <c r="C97" s="28">
        <f>'[2]J Civiles'!$I125</f>
        <v>5</v>
      </c>
      <c r="D97" s="28">
        <f>'[3]J Civiles'!$I125</f>
        <v>3</v>
      </c>
      <c r="E97" s="28">
        <f>'[4]J Civiles'!$I125</f>
        <v>5</v>
      </c>
      <c r="F97" s="28">
        <f>'[5]J Civiles'!$I125</f>
        <v>4</v>
      </c>
      <c r="G97" s="28">
        <f>'[6]J Civiles'!$I125</f>
        <v>8</v>
      </c>
      <c r="H97" s="28">
        <f>'[7]J Civiles'!$I125</f>
        <v>0</v>
      </c>
      <c r="I97" s="28">
        <f>'[8]J Civiles'!$I125</f>
        <v>2</v>
      </c>
      <c r="J97" s="28">
        <f>'[9]J Civiles'!$I125</f>
        <v>0</v>
      </c>
      <c r="K97" s="28">
        <f>'[10]J Civiles'!$I125</f>
        <v>2</v>
      </c>
      <c r="L97" s="28">
        <f>'[11]J Civiles'!$I125</f>
        <v>3</v>
      </c>
      <c r="M97" s="28">
        <f>'[12]J Civiles'!$I125</f>
        <v>3</v>
      </c>
      <c r="N97" s="35">
        <f t="shared" si="39"/>
        <v>38</v>
      </c>
    </row>
    <row r="98" spans="1:14" s="18" customFormat="1" ht="31.5" x14ac:dyDescent="0.25">
      <c r="A98" s="56" t="s">
        <v>45</v>
      </c>
      <c r="B98" s="28">
        <f>'[1]J Civiles'!$I126</f>
        <v>4</v>
      </c>
      <c r="C98" s="28">
        <f>'[2]J Civiles'!$I126</f>
        <v>7</v>
      </c>
      <c r="D98" s="28">
        <f>'[3]J Civiles'!$I126</f>
        <v>1</v>
      </c>
      <c r="E98" s="28">
        <f>'[4]J Civiles'!$I126</f>
        <v>2</v>
      </c>
      <c r="F98" s="28">
        <f>'[5]J Civiles'!$I126</f>
        <v>2</v>
      </c>
      <c r="G98" s="28">
        <f>'[6]J Civiles'!$I126</f>
        <v>3</v>
      </c>
      <c r="H98" s="28">
        <f>'[7]J Civiles'!$I126</f>
        <v>4</v>
      </c>
      <c r="I98" s="28">
        <f>'[8]J Civiles'!$I126</f>
        <v>3</v>
      </c>
      <c r="J98" s="28">
        <f>'[9]J Civiles'!$I126</f>
        <v>1</v>
      </c>
      <c r="K98" s="28">
        <f>'[10]J Civiles'!$I126</f>
        <v>2</v>
      </c>
      <c r="L98" s="28">
        <f>'[11]J Civiles'!$I126</f>
        <v>0</v>
      </c>
      <c r="M98" s="28">
        <f>'[12]J Civiles'!$I126</f>
        <v>0</v>
      </c>
      <c r="N98" s="35">
        <f t="shared" si="39"/>
        <v>29</v>
      </c>
    </row>
    <row r="99" spans="1:14" ht="15.75" x14ac:dyDescent="0.2">
      <c r="A99" s="57" t="s">
        <v>13</v>
      </c>
      <c r="B99" s="29">
        <f>'[1]J Civiles'!$I127</f>
        <v>4</v>
      </c>
      <c r="C99" s="29">
        <f>'[2]J Civiles'!$I127</f>
        <v>7</v>
      </c>
      <c r="D99" s="29">
        <f>'[3]J Civiles'!$I127</f>
        <v>1</v>
      </c>
      <c r="E99" s="29">
        <f>'[4]J Civiles'!$I127</f>
        <v>1</v>
      </c>
      <c r="F99" s="29">
        <f>'[5]J Civiles'!$I127</f>
        <v>2</v>
      </c>
      <c r="G99" s="29">
        <f>'[6]J Civiles'!$I127</f>
        <v>2</v>
      </c>
      <c r="H99" s="29">
        <f>'[7]J Civiles'!$I127</f>
        <v>4</v>
      </c>
      <c r="I99" s="29">
        <f>'[8]J Civiles'!$I127</f>
        <v>3</v>
      </c>
      <c r="J99" s="29">
        <f>'[9]J Civiles'!$I127</f>
        <v>1</v>
      </c>
      <c r="K99" s="29">
        <f>'[10]J Civiles'!$I127</f>
        <v>2</v>
      </c>
      <c r="L99" s="29">
        <f>'[11]J Civiles'!$I127</f>
        <v>0</v>
      </c>
      <c r="M99" s="29">
        <f>'[12]J Civiles'!$I127</f>
        <v>0</v>
      </c>
      <c r="N99" s="51">
        <f t="shared" si="39"/>
        <v>27</v>
      </c>
    </row>
    <row r="100" spans="1:14" ht="15.75" x14ac:dyDescent="0.2">
      <c r="A100" s="57" t="s">
        <v>14</v>
      </c>
      <c r="B100" s="29">
        <f>'[1]J Civiles'!$I128</f>
        <v>0</v>
      </c>
      <c r="C100" s="29">
        <f>'[2]J Civiles'!$I128</f>
        <v>0</v>
      </c>
      <c r="D100" s="29">
        <f>'[3]J Civiles'!$I128</f>
        <v>0</v>
      </c>
      <c r="E100" s="29">
        <f>'[4]J Civiles'!$I128</f>
        <v>1</v>
      </c>
      <c r="F100" s="29">
        <f>'[5]J Civiles'!$I128</f>
        <v>0</v>
      </c>
      <c r="G100" s="29">
        <f>'[6]J Civiles'!$I128</f>
        <v>1</v>
      </c>
      <c r="H100" s="29">
        <f>'[7]J Civiles'!$I128</f>
        <v>0</v>
      </c>
      <c r="I100" s="29">
        <f>'[8]J Civiles'!$I128</f>
        <v>0</v>
      </c>
      <c r="J100" s="29">
        <f>'[9]J Civiles'!$I128</f>
        <v>0</v>
      </c>
      <c r="K100" s="29">
        <f>'[10]J Civiles'!$I128</f>
        <v>0</v>
      </c>
      <c r="L100" s="29">
        <f>'[11]J Civiles'!$I128</f>
        <v>0</v>
      </c>
      <c r="M100" s="29">
        <f>'[12]J Civiles'!$I128</f>
        <v>0</v>
      </c>
      <c r="N100" s="51">
        <f t="shared" si="39"/>
        <v>2</v>
      </c>
    </row>
    <row r="101" spans="1:14" ht="31.5" x14ac:dyDescent="0.2">
      <c r="A101" s="58" t="s">
        <v>46</v>
      </c>
      <c r="B101" s="28">
        <f>'[1]J Civiles'!$I130</f>
        <v>1</v>
      </c>
      <c r="C101" s="28">
        <f>'[2]J Civiles'!$I130</f>
        <v>4</v>
      </c>
      <c r="D101" s="28">
        <f>'[3]J Civiles'!$I130</f>
        <v>3</v>
      </c>
      <c r="E101" s="28">
        <f>'[4]J Civiles'!$I130</f>
        <v>3</v>
      </c>
      <c r="F101" s="28">
        <f>'[5]J Civiles'!$I130</f>
        <v>2</v>
      </c>
      <c r="G101" s="28">
        <f>'[6]J Civiles'!$I130</f>
        <v>12</v>
      </c>
      <c r="H101" s="28">
        <f>'[7]J Civiles'!$I130</f>
        <v>9</v>
      </c>
      <c r="I101" s="28">
        <f>'[8]J Civiles'!$I130</f>
        <v>16</v>
      </c>
      <c r="J101" s="28">
        <f>'[9]J Civiles'!$I130</f>
        <v>12</v>
      </c>
      <c r="K101" s="28">
        <f>'[10]J Civiles'!$I130</f>
        <v>11</v>
      </c>
      <c r="L101" s="28">
        <f>'[11]J Civiles'!$I130</f>
        <v>15</v>
      </c>
      <c r="M101" s="28">
        <f>'[12]J Civiles'!$I130</f>
        <v>0</v>
      </c>
      <c r="N101" s="51">
        <f t="shared" si="39"/>
        <v>88</v>
      </c>
    </row>
    <row r="102" spans="1:14" ht="31.5" x14ac:dyDescent="0.2">
      <c r="A102" s="58" t="s">
        <v>47</v>
      </c>
      <c r="B102" s="28">
        <f>'[1]J Civiles'!$I131</f>
        <v>0</v>
      </c>
      <c r="C102" s="28">
        <f>'[2]J Civiles'!$I131</f>
        <v>20</v>
      </c>
      <c r="D102" s="28">
        <f>'[3]J Civiles'!$I131</f>
        <v>6</v>
      </c>
      <c r="E102" s="28">
        <f>'[4]J Civiles'!$I131</f>
        <v>20</v>
      </c>
      <c r="F102" s="28">
        <f>'[5]J Civiles'!$I131</f>
        <v>7</v>
      </c>
      <c r="G102" s="28">
        <f>'[6]J Civiles'!$I131</f>
        <v>7</v>
      </c>
      <c r="H102" s="28">
        <f>'[7]J Civiles'!$I131</f>
        <v>7</v>
      </c>
      <c r="I102" s="28">
        <f>'[8]J Civiles'!$I131</f>
        <v>33</v>
      </c>
      <c r="J102" s="28">
        <f>'[9]J Civiles'!$I131</f>
        <v>5</v>
      </c>
      <c r="K102" s="28">
        <f>'[10]J Civiles'!$I131</f>
        <v>0</v>
      </c>
      <c r="L102" s="28">
        <f>'[11]J Civiles'!$I131</f>
        <v>11</v>
      </c>
      <c r="M102" s="28">
        <f>'[12]J Civiles'!$I131</f>
        <v>0</v>
      </c>
      <c r="N102" s="51">
        <f t="shared" si="39"/>
        <v>116</v>
      </c>
    </row>
    <row r="103" spans="1:14" ht="15.75" x14ac:dyDescent="0.2">
      <c r="A103" s="58" t="s">
        <v>48</v>
      </c>
      <c r="B103" s="28">
        <f>'[1]J Civiles'!$I132</f>
        <v>1</v>
      </c>
      <c r="C103" s="28">
        <f>'[2]J Civiles'!$I132</f>
        <v>0</v>
      </c>
      <c r="D103" s="28">
        <f>'[3]J Civiles'!$I132</f>
        <v>3</v>
      </c>
      <c r="E103" s="28">
        <f>'[4]J Civiles'!$I132</f>
        <v>1</v>
      </c>
      <c r="F103" s="28">
        <f>'[5]J Civiles'!$I132</f>
        <v>2</v>
      </c>
      <c r="G103" s="28">
        <f>'[6]J Civiles'!$I132</f>
        <v>0</v>
      </c>
      <c r="H103" s="28">
        <f>'[7]J Civiles'!$I132</f>
        <v>0</v>
      </c>
      <c r="I103" s="28">
        <f>'[8]J Civiles'!$I132</f>
        <v>0</v>
      </c>
      <c r="J103" s="28">
        <f>'[9]J Civiles'!$I132</f>
        <v>1</v>
      </c>
      <c r="K103" s="28">
        <f>'[10]J Civiles'!$I132</f>
        <v>0</v>
      </c>
      <c r="L103" s="28">
        <f>'[11]J Civiles'!$I132</f>
        <v>0</v>
      </c>
      <c r="M103" s="28">
        <f>'[12]J Civiles'!$I132</f>
        <v>0</v>
      </c>
      <c r="N103" s="51">
        <f t="shared" si="39"/>
        <v>8</v>
      </c>
    </row>
    <row r="104" spans="1:14" ht="15.75" x14ac:dyDescent="0.2">
      <c r="A104" s="58" t="s">
        <v>49</v>
      </c>
      <c r="B104" s="28">
        <f>'[1]J Civiles'!$I133</f>
        <v>0</v>
      </c>
      <c r="C104" s="28">
        <f>'[2]J Civiles'!$I133</f>
        <v>0</v>
      </c>
      <c r="D104" s="28">
        <f>'[3]J Civiles'!$I133</f>
        <v>0</v>
      </c>
      <c r="E104" s="28">
        <f>'[4]J Civiles'!$I133</f>
        <v>0</v>
      </c>
      <c r="F104" s="28">
        <f>'[5]J Civiles'!$I133</f>
        <v>0</v>
      </c>
      <c r="G104" s="28">
        <f>'[6]J Civiles'!$I133</f>
        <v>0</v>
      </c>
      <c r="H104" s="28">
        <f>'[7]J Civiles'!$I133</f>
        <v>0</v>
      </c>
      <c r="I104" s="28">
        <f>'[8]J Civiles'!$I133</f>
        <v>0</v>
      </c>
      <c r="J104" s="28">
        <f>'[9]J Civiles'!$I133</f>
        <v>0</v>
      </c>
      <c r="K104" s="28">
        <f>'[10]J Civiles'!$I133</f>
        <v>0</v>
      </c>
      <c r="L104" s="28">
        <f>'[11]J Civiles'!$I133</f>
        <v>0</v>
      </c>
      <c r="M104" s="28">
        <f>'[12]J Civiles'!$I133</f>
        <v>0</v>
      </c>
      <c r="N104" s="51">
        <f t="shared" si="39"/>
        <v>0</v>
      </c>
    </row>
    <row r="105" spans="1:14" ht="15.75" x14ac:dyDescent="0.2">
      <c r="A105" s="58" t="s">
        <v>50</v>
      </c>
      <c r="B105" s="28">
        <f>'[1]J Civiles'!$I134</f>
        <v>1</v>
      </c>
      <c r="C105" s="28">
        <f>'[2]J Civiles'!$I134</f>
        <v>0</v>
      </c>
      <c r="D105" s="28">
        <f>'[3]J Civiles'!$I134</f>
        <v>0</v>
      </c>
      <c r="E105" s="28">
        <f>'[4]J Civiles'!$I134</f>
        <v>0</v>
      </c>
      <c r="F105" s="28">
        <f>'[5]J Civiles'!$I134</f>
        <v>0</v>
      </c>
      <c r="G105" s="28">
        <f>'[6]J Civiles'!$I134</f>
        <v>0</v>
      </c>
      <c r="H105" s="28">
        <f>'[7]J Civiles'!$I134</f>
        <v>0</v>
      </c>
      <c r="I105" s="28">
        <f>'[8]J Civiles'!$I134</f>
        <v>0</v>
      </c>
      <c r="J105" s="28">
        <f>'[9]J Civiles'!$I134</f>
        <v>0</v>
      </c>
      <c r="K105" s="28">
        <f>'[10]J Civiles'!$I134</f>
        <v>0</v>
      </c>
      <c r="L105" s="28">
        <f>'[11]J Civiles'!$I134</f>
        <v>0</v>
      </c>
      <c r="M105" s="28">
        <f>'[12]J Civiles'!$I134</f>
        <v>0</v>
      </c>
      <c r="N105" s="51">
        <f t="shared" si="39"/>
        <v>1</v>
      </c>
    </row>
    <row r="106" spans="1:14" ht="31.5" x14ac:dyDescent="0.25">
      <c r="A106" s="55" t="s">
        <v>51</v>
      </c>
      <c r="B106" s="28">
        <f>'[1]J Civiles'!$I135</f>
        <v>0</v>
      </c>
      <c r="C106" s="28">
        <f>'[2]J Civiles'!$I135</f>
        <v>0</v>
      </c>
      <c r="D106" s="28">
        <f>'[3]J Civiles'!$I135</f>
        <v>0</v>
      </c>
      <c r="E106" s="28">
        <f>'[4]J Civiles'!$I135</f>
        <v>0</v>
      </c>
      <c r="F106" s="28">
        <f>'[5]J Civiles'!$I135</f>
        <v>0</v>
      </c>
      <c r="G106" s="28">
        <f>'[6]J Civiles'!$I135</f>
        <v>0</v>
      </c>
      <c r="H106" s="28">
        <f>'[7]J Civiles'!$I135</f>
        <v>0</v>
      </c>
      <c r="I106" s="28">
        <f>'[8]J Civiles'!$I135</f>
        <v>0</v>
      </c>
      <c r="J106" s="28">
        <f>'[9]J Civiles'!$I135</f>
        <v>0</v>
      </c>
      <c r="K106" s="28">
        <f>'[10]J Civiles'!$I135</f>
        <v>1</v>
      </c>
      <c r="L106" s="28">
        <f>'[11]J Civiles'!$I135</f>
        <v>0</v>
      </c>
      <c r="M106" s="28">
        <f>'[12]J Civiles'!$I135</f>
        <v>0</v>
      </c>
      <c r="N106" s="51">
        <f t="shared" si="39"/>
        <v>1</v>
      </c>
    </row>
    <row r="107" spans="1:14" ht="31.5" x14ac:dyDescent="0.25">
      <c r="A107" s="55" t="s">
        <v>52</v>
      </c>
      <c r="B107" s="28">
        <f>'[1]J Civiles'!$I136</f>
        <v>0</v>
      </c>
      <c r="C107" s="28">
        <f>'[2]J Civiles'!$I136</f>
        <v>2</v>
      </c>
      <c r="D107" s="28">
        <f>'[3]J Civiles'!$I136</f>
        <v>0</v>
      </c>
      <c r="E107" s="28">
        <f>'[4]J Civiles'!$I136</f>
        <v>0</v>
      </c>
      <c r="F107" s="28">
        <f>'[5]J Civiles'!$I136</f>
        <v>2</v>
      </c>
      <c r="G107" s="28">
        <f>'[6]J Civiles'!$I136</f>
        <v>0</v>
      </c>
      <c r="H107" s="28">
        <f>'[7]J Civiles'!$I136</f>
        <v>0</v>
      </c>
      <c r="I107" s="28">
        <f>'[8]J Civiles'!$I136</f>
        <v>0</v>
      </c>
      <c r="J107" s="28">
        <f>'[9]J Civiles'!$I136</f>
        <v>0</v>
      </c>
      <c r="K107" s="28">
        <f>'[10]J Civiles'!$I136</f>
        <v>0</v>
      </c>
      <c r="L107" s="28">
        <f>'[11]J Civiles'!$I136</f>
        <v>1</v>
      </c>
      <c r="M107" s="28">
        <f>'[12]J Civiles'!$I136</f>
        <v>0</v>
      </c>
      <c r="N107" s="51">
        <f t="shared" si="39"/>
        <v>5</v>
      </c>
    </row>
    <row r="108" spans="1:14" ht="31.5" x14ac:dyDescent="0.25">
      <c r="A108" s="55" t="s">
        <v>53</v>
      </c>
      <c r="B108" s="28">
        <f>'[1]J Civiles'!$I137</f>
        <v>0</v>
      </c>
      <c r="C108" s="28">
        <f>'[2]J Civiles'!$I137</f>
        <v>0</v>
      </c>
      <c r="D108" s="28">
        <f>'[3]J Civiles'!$I137</f>
        <v>0</v>
      </c>
      <c r="E108" s="28">
        <f>'[4]J Civiles'!$I137</f>
        <v>0</v>
      </c>
      <c r="F108" s="28">
        <f>'[5]J Civiles'!$I137</f>
        <v>0</v>
      </c>
      <c r="G108" s="28">
        <f>'[6]J Civiles'!$I137</f>
        <v>0</v>
      </c>
      <c r="H108" s="28">
        <f>'[7]J Civiles'!$I137</f>
        <v>0</v>
      </c>
      <c r="I108" s="28">
        <f>'[8]J Civiles'!$I137</f>
        <v>0</v>
      </c>
      <c r="J108" s="28">
        <f>'[9]J Civiles'!$I137</f>
        <v>0</v>
      </c>
      <c r="K108" s="28">
        <f>'[10]J Civiles'!$I137</f>
        <v>0</v>
      </c>
      <c r="L108" s="28">
        <f>'[11]J Civiles'!$I137</f>
        <v>0</v>
      </c>
      <c r="M108" s="28">
        <f>'[12]J Civiles'!$I137</f>
        <v>0</v>
      </c>
      <c r="N108" s="51">
        <f t="shared" si="39"/>
        <v>0</v>
      </c>
    </row>
    <row r="109" spans="1:14" ht="15.75" x14ac:dyDescent="0.2">
      <c r="A109" s="57" t="s">
        <v>15</v>
      </c>
      <c r="B109" s="29">
        <f>'[1]J Civiles'!$I138</f>
        <v>0</v>
      </c>
      <c r="C109" s="29">
        <f>'[2]J Civiles'!$I138</f>
        <v>0</v>
      </c>
      <c r="D109" s="29">
        <f>'[3]J Civiles'!$I138</f>
        <v>0</v>
      </c>
      <c r="E109" s="29">
        <f>'[4]J Civiles'!$I138</f>
        <v>0</v>
      </c>
      <c r="F109" s="29">
        <f>'[5]J Civiles'!$I138</f>
        <v>0</v>
      </c>
      <c r="G109" s="29">
        <f>'[6]J Civiles'!$I138</f>
        <v>0</v>
      </c>
      <c r="H109" s="29">
        <f>'[7]J Civiles'!$I138</f>
        <v>0</v>
      </c>
      <c r="I109" s="29">
        <f>'[8]J Civiles'!$I138</f>
        <v>0</v>
      </c>
      <c r="J109" s="29">
        <f>'[9]J Civiles'!$I138</f>
        <v>0</v>
      </c>
      <c r="K109" s="29">
        <f>'[10]J Civiles'!$I138</f>
        <v>0</v>
      </c>
      <c r="L109" s="29">
        <f>'[11]J Civiles'!$I138</f>
        <v>0</v>
      </c>
      <c r="M109" s="29">
        <f>'[12]J Civiles'!$I138</f>
        <v>0</v>
      </c>
      <c r="N109" s="51">
        <f t="shared" si="39"/>
        <v>0</v>
      </c>
    </row>
    <row r="110" spans="1:14" ht="15.75" x14ac:dyDescent="0.2">
      <c r="A110" s="57" t="s">
        <v>16</v>
      </c>
      <c r="B110" s="29">
        <f>'[1]J Civiles'!$I139</f>
        <v>0</v>
      </c>
      <c r="C110" s="29">
        <f>'[2]J Civiles'!$I139</f>
        <v>0</v>
      </c>
      <c r="D110" s="29">
        <f>'[3]J Civiles'!$I139</f>
        <v>0</v>
      </c>
      <c r="E110" s="29">
        <f>'[4]J Civiles'!$I139</f>
        <v>0</v>
      </c>
      <c r="F110" s="29">
        <f>'[5]J Civiles'!$I139</f>
        <v>0</v>
      </c>
      <c r="G110" s="29">
        <f>'[6]J Civiles'!$I139</f>
        <v>0</v>
      </c>
      <c r="H110" s="29">
        <f>'[7]J Civiles'!$I139</f>
        <v>0</v>
      </c>
      <c r="I110" s="29">
        <f>'[8]J Civiles'!$I139</f>
        <v>0</v>
      </c>
      <c r="J110" s="29">
        <f>'[9]J Civiles'!$I139</f>
        <v>0</v>
      </c>
      <c r="K110" s="29">
        <f>'[10]J Civiles'!$I139</f>
        <v>0</v>
      </c>
      <c r="L110" s="29">
        <f>'[11]J Civiles'!$I139</f>
        <v>0</v>
      </c>
      <c r="M110" s="29">
        <f>'[12]J Civiles'!$I139</f>
        <v>0</v>
      </c>
      <c r="N110" s="51">
        <f t="shared" si="39"/>
        <v>0</v>
      </c>
    </row>
    <row r="111" spans="1:14" ht="15.75" x14ac:dyDescent="0.2">
      <c r="A111" s="57" t="s">
        <v>17</v>
      </c>
      <c r="B111" s="29">
        <f>'[1]J Civiles'!$I140</f>
        <v>0</v>
      </c>
      <c r="C111" s="29">
        <f>'[2]J Civiles'!$I140</f>
        <v>0</v>
      </c>
      <c r="D111" s="29">
        <f>'[3]J Civiles'!$I140</f>
        <v>0</v>
      </c>
      <c r="E111" s="29">
        <f>'[4]J Civiles'!$I140</f>
        <v>0</v>
      </c>
      <c r="F111" s="29">
        <f>'[5]J Civiles'!$I140</f>
        <v>0</v>
      </c>
      <c r="G111" s="29">
        <f>'[6]J Civiles'!$I140</f>
        <v>0</v>
      </c>
      <c r="H111" s="29">
        <f>'[7]J Civiles'!$I140</f>
        <v>0</v>
      </c>
      <c r="I111" s="29">
        <f>'[8]J Civiles'!$I140</f>
        <v>0</v>
      </c>
      <c r="J111" s="29">
        <f>'[9]J Civiles'!$I140</f>
        <v>0</v>
      </c>
      <c r="K111" s="29">
        <f>'[10]J Civiles'!$I140</f>
        <v>0</v>
      </c>
      <c r="L111" s="29">
        <f>'[11]J Civiles'!$I140</f>
        <v>0</v>
      </c>
      <c r="M111" s="29">
        <f>'[12]J Civiles'!$I140</f>
        <v>0</v>
      </c>
      <c r="N111" s="51">
        <f t="shared" si="39"/>
        <v>0</v>
      </c>
    </row>
    <row r="112" spans="1:14" ht="15.75" x14ac:dyDescent="0.2">
      <c r="A112" s="57" t="s">
        <v>18</v>
      </c>
      <c r="B112" s="29">
        <f>'[1]J Civiles'!$I141</f>
        <v>0</v>
      </c>
      <c r="C112" s="29">
        <f>'[2]J Civiles'!$I141</f>
        <v>0</v>
      </c>
      <c r="D112" s="29">
        <f>'[3]J Civiles'!$I141</f>
        <v>0</v>
      </c>
      <c r="E112" s="29">
        <f>'[4]J Civiles'!$I141</f>
        <v>0</v>
      </c>
      <c r="F112" s="29">
        <f>'[5]J Civiles'!$I141</f>
        <v>0</v>
      </c>
      <c r="G112" s="29">
        <f>'[6]J Civiles'!$I141</f>
        <v>0</v>
      </c>
      <c r="H112" s="29">
        <f>'[7]J Civiles'!$I141</f>
        <v>0</v>
      </c>
      <c r="I112" s="29">
        <f>'[8]J Civiles'!$I141</f>
        <v>0</v>
      </c>
      <c r="J112" s="29">
        <f>'[9]J Civiles'!$I141</f>
        <v>0</v>
      </c>
      <c r="K112" s="29">
        <f>'[10]J Civiles'!$I141</f>
        <v>0</v>
      </c>
      <c r="L112" s="29">
        <f>'[11]J Civiles'!$I141</f>
        <v>0</v>
      </c>
      <c r="M112" s="29">
        <f>'[12]J Civiles'!$I141</f>
        <v>0</v>
      </c>
      <c r="N112" s="51">
        <f t="shared" si="39"/>
        <v>0</v>
      </c>
    </row>
    <row r="113" spans="1:14" ht="15.75" x14ac:dyDescent="0.25">
      <c r="A113" s="55" t="s">
        <v>54</v>
      </c>
      <c r="B113" s="28">
        <f>'[1]J Civiles'!$I142</f>
        <v>0</v>
      </c>
      <c r="C113" s="28">
        <f>'[2]J Civiles'!$I142</f>
        <v>0</v>
      </c>
      <c r="D113" s="28">
        <f>'[3]J Civiles'!$I142</f>
        <v>1</v>
      </c>
      <c r="E113" s="28">
        <f>'[4]J Civiles'!$I142</f>
        <v>2</v>
      </c>
      <c r="F113" s="28">
        <f>'[5]J Civiles'!$I142</f>
        <v>1</v>
      </c>
      <c r="G113" s="28">
        <f>'[6]J Civiles'!$I142</f>
        <v>1</v>
      </c>
      <c r="H113" s="28">
        <f>'[7]J Civiles'!$I142</f>
        <v>0</v>
      </c>
      <c r="I113" s="28">
        <f>'[8]J Civiles'!$I142</f>
        <v>0</v>
      </c>
      <c r="J113" s="28">
        <f>'[9]J Civiles'!$I142</f>
        <v>0</v>
      </c>
      <c r="K113" s="28">
        <f>'[10]J Civiles'!$I142</f>
        <v>0</v>
      </c>
      <c r="L113" s="28">
        <f>'[11]J Civiles'!$I142</f>
        <v>0</v>
      </c>
      <c r="M113" s="28">
        <f>'[12]J Civiles'!$I142</f>
        <v>0</v>
      </c>
      <c r="N113" s="51">
        <f t="shared" si="39"/>
        <v>5</v>
      </c>
    </row>
    <row r="114" spans="1:14" ht="15.75" x14ac:dyDescent="0.25">
      <c r="A114" s="55" t="s">
        <v>55</v>
      </c>
      <c r="B114" s="28">
        <f>'[1]J Civiles'!$I143</f>
        <v>0</v>
      </c>
      <c r="C114" s="28">
        <f>'[2]J Civiles'!$I143</f>
        <v>0</v>
      </c>
      <c r="D114" s="28">
        <f>'[3]J Civiles'!$I143</f>
        <v>0</v>
      </c>
      <c r="E114" s="28">
        <f>'[4]J Civiles'!$I143</f>
        <v>1</v>
      </c>
      <c r="F114" s="28">
        <f>'[5]J Civiles'!$I143</f>
        <v>0</v>
      </c>
      <c r="G114" s="28">
        <f>'[6]J Civiles'!$I143</f>
        <v>0</v>
      </c>
      <c r="H114" s="28">
        <f>'[7]J Civiles'!$I143</f>
        <v>0</v>
      </c>
      <c r="I114" s="28">
        <f>'[8]J Civiles'!$I143</f>
        <v>0</v>
      </c>
      <c r="J114" s="28">
        <f>'[9]J Civiles'!$I143</f>
        <v>0</v>
      </c>
      <c r="K114" s="28">
        <f>'[10]J Civiles'!$I143</f>
        <v>0</v>
      </c>
      <c r="L114" s="28">
        <f>'[11]J Civiles'!$I143</f>
        <v>0</v>
      </c>
      <c r="M114" s="28">
        <f>'[12]J Civiles'!$I143</f>
        <v>0</v>
      </c>
      <c r="N114" s="51">
        <f t="shared" si="39"/>
        <v>1</v>
      </c>
    </row>
    <row r="115" spans="1:14" ht="15.75" x14ac:dyDescent="0.2">
      <c r="A115" s="57" t="s">
        <v>19</v>
      </c>
      <c r="B115" s="29">
        <f>'[1]J Civiles'!$I144</f>
        <v>0</v>
      </c>
      <c r="C115" s="29">
        <f>'[2]J Civiles'!$I144</f>
        <v>0</v>
      </c>
      <c r="D115" s="29">
        <f>'[3]J Civiles'!$I144</f>
        <v>0</v>
      </c>
      <c r="E115" s="29">
        <f>'[4]J Civiles'!$I144</f>
        <v>1</v>
      </c>
      <c r="F115" s="29">
        <f>'[5]J Civiles'!$I144</f>
        <v>0</v>
      </c>
      <c r="G115" s="29">
        <f>'[6]J Civiles'!$I144</f>
        <v>0</v>
      </c>
      <c r="H115" s="29">
        <f>'[7]J Civiles'!$I144</f>
        <v>0</v>
      </c>
      <c r="I115" s="29">
        <f>'[8]J Civiles'!$I144</f>
        <v>0</v>
      </c>
      <c r="J115" s="29">
        <f>'[9]J Civiles'!$I144</f>
        <v>0</v>
      </c>
      <c r="K115" s="29">
        <f>'[10]J Civiles'!$I144</f>
        <v>0</v>
      </c>
      <c r="L115" s="29">
        <f>'[11]J Civiles'!$I144</f>
        <v>0</v>
      </c>
      <c r="M115" s="29">
        <f>'[12]J Civiles'!$I144</f>
        <v>0</v>
      </c>
      <c r="N115" s="51">
        <f t="shared" si="39"/>
        <v>1</v>
      </c>
    </row>
    <row r="116" spans="1:14" ht="15.75" x14ac:dyDescent="0.2">
      <c r="A116" s="57" t="s">
        <v>20</v>
      </c>
      <c r="B116" s="29">
        <f>'[1]J Civiles'!$I145</f>
        <v>0</v>
      </c>
      <c r="C116" s="29">
        <f>'[2]J Civiles'!$I145</f>
        <v>0</v>
      </c>
      <c r="D116" s="29">
        <f>'[3]J Civiles'!$I145</f>
        <v>0</v>
      </c>
      <c r="E116" s="29">
        <f>'[4]J Civiles'!$I145</f>
        <v>0</v>
      </c>
      <c r="F116" s="29">
        <f>'[5]J Civiles'!$I145</f>
        <v>0</v>
      </c>
      <c r="G116" s="29">
        <f>'[6]J Civiles'!$I145</f>
        <v>0</v>
      </c>
      <c r="H116" s="29">
        <f>'[7]J Civiles'!$I145</f>
        <v>0</v>
      </c>
      <c r="I116" s="29">
        <f>'[8]J Civiles'!$I145</f>
        <v>0</v>
      </c>
      <c r="J116" s="29">
        <f>'[9]J Civiles'!$I145</f>
        <v>0</v>
      </c>
      <c r="K116" s="29">
        <f>'[10]J Civiles'!$I145</f>
        <v>0</v>
      </c>
      <c r="L116" s="29">
        <f>'[11]J Civiles'!$I145</f>
        <v>0</v>
      </c>
      <c r="M116" s="29">
        <f>'[12]J Civiles'!$I145</f>
        <v>0</v>
      </c>
      <c r="N116" s="51">
        <f t="shared" si="39"/>
        <v>0</v>
      </c>
    </row>
    <row r="117" spans="1:14" ht="15.75" x14ac:dyDescent="0.25">
      <c r="A117" s="55" t="s">
        <v>56</v>
      </c>
      <c r="B117" s="28">
        <f>'[1]J Civiles'!$I146</f>
        <v>0</v>
      </c>
      <c r="C117" s="28">
        <f>'[2]J Civiles'!$I146</f>
        <v>0</v>
      </c>
      <c r="D117" s="28">
        <f>'[3]J Civiles'!$I146</f>
        <v>0</v>
      </c>
      <c r="E117" s="28">
        <f>'[4]J Civiles'!$I146</f>
        <v>0</v>
      </c>
      <c r="F117" s="28">
        <f>'[5]J Civiles'!$I146</f>
        <v>0</v>
      </c>
      <c r="G117" s="28">
        <f>'[6]J Civiles'!$I146</f>
        <v>0</v>
      </c>
      <c r="H117" s="28">
        <f>'[7]J Civiles'!$I146</f>
        <v>0</v>
      </c>
      <c r="I117" s="28">
        <f>'[8]J Civiles'!$I146</f>
        <v>0</v>
      </c>
      <c r="J117" s="28">
        <f>'[9]J Civiles'!$I146</f>
        <v>0</v>
      </c>
      <c r="K117" s="28">
        <f>'[10]J Civiles'!$I146</f>
        <v>0</v>
      </c>
      <c r="L117" s="28">
        <f>'[11]J Civiles'!$I146</f>
        <v>0</v>
      </c>
      <c r="M117" s="28">
        <f>'[12]J Civiles'!$I146</f>
        <v>0</v>
      </c>
      <c r="N117" s="51">
        <f t="shared" si="39"/>
        <v>0</v>
      </c>
    </row>
    <row r="118" spans="1:14" ht="15.75" x14ac:dyDescent="0.25">
      <c r="A118" s="55" t="s">
        <v>57</v>
      </c>
      <c r="B118" s="28">
        <f>'[1]J Civiles'!$I147</f>
        <v>0</v>
      </c>
      <c r="C118" s="28">
        <f>'[2]J Civiles'!$I147</f>
        <v>0</v>
      </c>
      <c r="D118" s="28">
        <f>'[3]J Civiles'!$I147</f>
        <v>0</v>
      </c>
      <c r="E118" s="28">
        <f>'[4]J Civiles'!$I147</f>
        <v>0</v>
      </c>
      <c r="F118" s="28">
        <f>'[5]J Civiles'!$I147</f>
        <v>0</v>
      </c>
      <c r="G118" s="28">
        <f>'[6]J Civiles'!$I147</f>
        <v>0</v>
      </c>
      <c r="H118" s="28">
        <f>'[7]J Civiles'!$I147</f>
        <v>0</v>
      </c>
      <c r="I118" s="28">
        <f>'[8]J Civiles'!$I147</f>
        <v>0</v>
      </c>
      <c r="J118" s="28">
        <f>'[9]J Civiles'!$I147</f>
        <v>0</v>
      </c>
      <c r="K118" s="28">
        <f>'[10]J Civiles'!$I147</f>
        <v>0</v>
      </c>
      <c r="L118" s="28">
        <f>'[11]J Civiles'!$I147</f>
        <v>0</v>
      </c>
      <c r="M118" s="28">
        <f>'[12]J Civiles'!$I147</f>
        <v>0</v>
      </c>
      <c r="N118" s="51">
        <f t="shared" si="39"/>
        <v>0</v>
      </c>
    </row>
    <row r="119" spans="1:14" ht="15.75" x14ac:dyDescent="0.25">
      <c r="A119" s="55" t="s">
        <v>58</v>
      </c>
      <c r="B119" s="28">
        <f>'[1]J Civiles'!$I148</f>
        <v>75</v>
      </c>
      <c r="C119" s="28">
        <f>'[2]J Civiles'!$I148</f>
        <v>65</v>
      </c>
      <c r="D119" s="28">
        <f>'[3]J Civiles'!$I148</f>
        <v>53</v>
      </c>
      <c r="E119" s="28">
        <f>'[4]J Civiles'!$I148</f>
        <v>56</v>
      </c>
      <c r="F119" s="28">
        <f>'[5]J Civiles'!$I148</f>
        <v>75</v>
      </c>
      <c r="G119" s="28">
        <f>'[6]J Civiles'!$I148</f>
        <v>65</v>
      </c>
      <c r="H119" s="28">
        <f>'[7]J Civiles'!$I148</f>
        <v>31</v>
      </c>
      <c r="I119" s="28">
        <f>'[8]J Civiles'!$I148</f>
        <v>77</v>
      </c>
      <c r="J119" s="28">
        <f>'[9]J Civiles'!$I148</f>
        <v>67</v>
      </c>
      <c r="K119" s="28">
        <f>'[10]J Civiles'!$I148</f>
        <v>84</v>
      </c>
      <c r="L119" s="28">
        <f>'[11]J Civiles'!$I148</f>
        <v>58</v>
      </c>
      <c r="M119" s="28">
        <f>'[12]J Civiles'!$I148</f>
        <v>30</v>
      </c>
      <c r="N119" s="51">
        <f t="shared" si="39"/>
        <v>736</v>
      </c>
    </row>
    <row r="120" spans="1:14" ht="48" thickBot="1" x14ac:dyDescent="0.3">
      <c r="A120" s="59" t="s">
        <v>59</v>
      </c>
      <c r="B120" s="60">
        <f>'[1]J Civiles'!$I149</f>
        <v>0</v>
      </c>
      <c r="C120" s="60">
        <f>'[2]J Civiles'!$I149</f>
        <v>100</v>
      </c>
      <c r="D120" s="60">
        <f>'[3]J Civiles'!$I149</f>
        <v>0</v>
      </c>
      <c r="E120" s="60">
        <f>'[4]J Civiles'!$I149</f>
        <v>119</v>
      </c>
      <c r="F120" s="60">
        <f>'[5]J Civiles'!$I149</f>
        <v>0</v>
      </c>
      <c r="G120" s="60">
        <f>'[6]J Civiles'!$I149</f>
        <v>98</v>
      </c>
      <c r="H120" s="60">
        <f>'[7]J Civiles'!$I149</f>
        <v>0</v>
      </c>
      <c r="I120" s="60">
        <f>'[8]J Civiles'!$I149</f>
        <v>40</v>
      </c>
      <c r="J120" s="60">
        <f>'[9]J Civiles'!$I149</f>
        <v>0</v>
      </c>
      <c r="K120" s="60">
        <f>'[10]J Civiles'!$I149</f>
        <v>0</v>
      </c>
      <c r="L120" s="60">
        <f>'[11]J Civiles'!$I149</f>
        <v>0</v>
      </c>
      <c r="M120" s="60">
        <f>'[12]J Civiles'!$I149</f>
        <v>0</v>
      </c>
      <c r="N120" s="52">
        <f t="shared" si="39"/>
        <v>357</v>
      </c>
    </row>
    <row r="122" spans="1:14" x14ac:dyDescent="0.2">
      <c r="A122" s="105" t="s">
        <v>68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</sheetData>
  <mergeCells count="5">
    <mergeCell ref="A122:N122"/>
    <mergeCell ref="A2:N2"/>
    <mergeCell ref="A1:M1"/>
    <mergeCell ref="A42:N42"/>
    <mergeCell ref="A82:N82"/>
  </mergeCells>
  <printOptions horizontalCentered="1"/>
  <pageMargins left="0.94488188976377963" right="0.51181102362204722" top="0.78740157480314965" bottom="0.74803149606299213" header="0.31496062992125984" footer="0.31496062992125984"/>
  <pageSetup scale="69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3"/>
  <sheetViews>
    <sheetView zoomScaleNormal="100" workbookViewId="0">
      <selection activeCell="B121" sqref="B121"/>
    </sheetView>
  </sheetViews>
  <sheetFormatPr baseColWidth="10" defaultRowHeight="16.5" x14ac:dyDescent="0.3"/>
  <cols>
    <col min="1" max="1" width="29.425781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9.5" customHeight="1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9.5" customHeight="1" thickBot="1" x14ac:dyDescent="0.35">
      <c r="A2" s="108" t="s">
        <v>102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31.5" x14ac:dyDescent="0.3">
      <c r="A4" s="45" t="s">
        <v>69</v>
      </c>
      <c r="B4" s="63">
        <f>'[1]J Familiares'!$C4</f>
        <v>99</v>
      </c>
      <c r="C4" s="63">
        <f>'[2]J Familiares'!$C4</f>
        <v>90</v>
      </c>
      <c r="D4" s="63">
        <f>'[3]J Familiares'!$C4</f>
        <v>111</v>
      </c>
      <c r="E4" s="63">
        <f>'[4]J Familiares'!$C4</f>
        <v>111</v>
      </c>
      <c r="F4" s="63">
        <f>'[5]J Familiares'!$C4</f>
        <v>113</v>
      </c>
      <c r="G4" s="63">
        <f>'[6]J Familiares'!$C4</f>
        <v>112</v>
      </c>
      <c r="H4" s="63">
        <f>'[7]J Familiares'!$C4</f>
        <v>63</v>
      </c>
      <c r="I4" s="63">
        <f>'[8]J Familiares'!$C4</f>
        <v>120</v>
      </c>
      <c r="J4" s="63">
        <f>'[9]J Familiares'!$C4</f>
        <v>107</v>
      </c>
      <c r="K4" s="63">
        <f>'[10]J Familiares'!$C4</f>
        <v>110</v>
      </c>
      <c r="L4" s="63">
        <f>'[11]J Familiares'!$C4</f>
        <v>82</v>
      </c>
      <c r="M4" s="63">
        <f>'[12]J Familiares'!$C4</f>
        <v>49</v>
      </c>
      <c r="N4" s="64">
        <f>SUM(B4:M4)</f>
        <v>1167</v>
      </c>
    </row>
    <row r="5" spans="1:14" ht="31.5" x14ac:dyDescent="0.3">
      <c r="A5" s="45" t="s">
        <v>70</v>
      </c>
      <c r="B5" s="63">
        <f>'[1]J Familiares'!$C5</f>
        <v>88</v>
      </c>
      <c r="C5" s="63">
        <f>'[2]J Familiares'!$C5</f>
        <v>85</v>
      </c>
      <c r="D5" s="63">
        <f>'[3]J Familiares'!$C5</f>
        <v>106</v>
      </c>
      <c r="E5" s="63">
        <f>'[4]J Familiares'!$C5</f>
        <v>106</v>
      </c>
      <c r="F5" s="63">
        <f>'[5]J Familiares'!$C5</f>
        <v>107</v>
      </c>
      <c r="G5" s="63">
        <f>'[6]J Familiares'!$C5</f>
        <v>109</v>
      </c>
      <c r="H5" s="63">
        <f>'[7]J Familiares'!$C5</f>
        <v>60</v>
      </c>
      <c r="I5" s="63">
        <f>'[8]J Familiares'!$C5</f>
        <v>115</v>
      </c>
      <c r="J5" s="63">
        <f>'[9]J Familiares'!$C5</f>
        <v>102</v>
      </c>
      <c r="K5" s="63">
        <f>'[10]J Familiares'!$C5</f>
        <v>108</v>
      </c>
      <c r="L5" s="63">
        <f>'[11]J Familiares'!$C5</f>
        <v>78</v>
      </c>
      <c r="M5" s="63">
        <f>'[12]J Familiares'!$C5</f>
        <v>48</v>
      </c>
      <c r="N5" s="64">
        <f t="shared" ref="N5:N44" si="0">SUM(B5:M5)</f>
        <v>1112</v>
      </c>
    </row>
    <row r="6" spans="1:14" ht="31.5" x14ac:dyDescent="0.3">
      <c r="A6" s="45" t="s">
        <v>71</v>
      </c>
      <c r="B6" s="63">
        <f>'[1]J Familiares'!$C6</f>
        <v>5</v>
      </c>
      <c r="C6" s="63">
        <f>'[2]J Familiares'!$C6</f>
        <v>1</v>
      </c>
      <c r="D6" s="63">
        <f>'[3]J Familiares'!$C6</f>
        <v>5</v>
      </c>
      <c r="E6" s="63">
        <f>'[4]J Familiares'!$C6</f>
        <v>5</v>
      </c>
      <c r="F6" s="63">
        <f>'[5]J Familiares'!$C6</f>
        <v>3</v>
      </c>
      <c r="G6" s="63">
        <f>'[6]J Familiares'!$C6</f>
        <v>3</v>
      </c>
      <c r="H6" s="63">
        <f>'[7]J Familiares'!$C6</f>
        <v>3</v>
      </c>
      <c r="I6" s="63">
        <f>'[8]J Familiares'!$C6</f>
        <v>5</v>
      </c>
      <c r="J6" s="63">
        <f>'[9]J Familiares'!$C6</f>
        <v>5</v>
      </c>
      <c r="K6" s="63">
        <f>'[10]J Familiares'!$C6</f>
        <v>2</v>
      </c>
      <c r="L6" s="63">
        <f>'[11]J Familiares'!$C6</f>
        <v>1</v>
      </c>
      <c r="M6" s="63">
        <f>'[12]J Familiares'!$C6</f>
        <v>1</v>
      </c>
      <c r="N6" s="64">
        <f t="shared" si="0"/>
        <v>39</v>
      </c>
    </row>
    <row r="7" spans="1:14" ht="31.5" x14ac:dyDescent="0.3">
      <c r="A7" s="45" t="s">
        <v>72</v>
      </c>
      <c r="B7" s="63">
        <f>'[1]J Familiares'!$C7</f>
        <v>6</v>
      </c>
      <c r="C7" s="63">
        <f>'[2]J Familiares'!$C7</f>
        <v>4</v>
      </c>
      <c r="D7" s="63">
        <f>'[3]J Familiares'!$C7</f>
        <v>5</v>
      </c>
      <c r="E7" s="63">
        <f>'[4]J Familiares'!$C7</f>
        <v>5</v>
      </c>
      <c r="F7" s="63">
        <f>'[5]J Familiares'!$C7</f>
        <v>3</v>
      </c>
      <c r="G7" s="63">
        <f>'[6]J Familiares'!$C7</f>
        <v>0</v>
      </c>
      <c r="H7" s="63">
        <f>'[7]J Familiares'!$C7</f>
        <v>3</v>
      </c>
      <c r="I7" s="63">
        <f>'[8]J Familiares'!$C7</f>
        <v>5</v>
      </c>
      <c r="J7" s="63">
        <f>'[9]J Familiares'!$C7</f>
        <v>5</v>
      </c>
      <c r="K7" s="63">
        <f>'[10]J Familiares'!$C7</f>
        <v>4</v>
      </c>
      <c r="L7" s="63">
        <f>'[11]J Familiares'!$C7</f>
        <v>4</v>
      </c>
      <c r="M7" s="63">
        <f>'[12]J Familiares'!$C7</f>
        <v>3</v>
      </c>
      <c r="N7" s="64">
        <f t="shared" si="0"/>
        <v>47</v>
      </c>
    </row>
    <row r="8" spans="1:14" ht="32.25" x14ac:dyDescent="0.3">
      <c r="A8" s="65" t="s">
        <v>73</v>
      </c>
      <c r="B8" s="63">
        <f>'[1]J Familiares'!$C8</f>
        <v>22</v>
      </c>
      <c r="C8" s="63">
        <f>'[2]J Familiares'!$C8</f>
        <v>6</v>
      </c>
      <c r="D8" s="63">
        <f>'[3]J Familiares'!$C8</f>
        <v>20</v>
      </c>
      <c r="E8" s="63">
        <f>'[4]J Familiares'!$C8</f>
        <v>15</v>
      </c>
      <c r="F8" s="63">
        <f>'[5]J Familiares'!$C8</f>
        <v>21</v>
      </c>
      <c r="G8" s="63">
        <f>'[6]J Familiares'!$C8</f>
        <v>24</v>
      </c>
      <c r="H8" s="63">
        <f>'[7]J Familiares'!$C8</f>
        <v>12</v>
      </c>
      <c r="I8" s="63">
        <f>'[8]J Familiares'!$C8</f>
        <v>20</v>
      </c>
      <c r="J8" s="63">
        <f>'[9]J Familiares'!$C8</f>
        <v>15</v>
      </c>
      <c r="K8" s="63">
        <f>'[10]J Familiares'!$C8</f>
        <v>17</v>
      </c>
      <c r="L8" s="63">
        <f>'[11]J Familiares'!$C8</f>
        <v>16</v>
      </c>
      <c r="M8" s="63">
        <f>'[12]J Familiares'!$C8</f>
        <v>5</v>
      </c>
      <c r="N8" s="64">
        <f t="shared" si="0"/>
        <v>193</v>
      </c>
    </row>
    <row r="9" spans="1:14" x14ac:dyDescent="0.3">
      <c r="A9" s="65" t="s">
        <v>74</v>
      </c>
      <c r="B9" s="63">
        <f>'[1]J Familiares'!$C9</f>
        <v>3</v>
      </c>
      <c r="C9" s="63">
        <f>'[2]J Familiares'!$C9</f>
        <v>4</v>
      </c>
      <c r="D9" s="63">
        <f>'[3]J Familiares'!$C9</f>
        <v>2</v>
      </c>
      <c r="E9" s="63">
        <f>'[4]J Familiares'!$C9</f>
        <v>4</v>
      </c>
      <c r="F9" s="63">
        <f>'[5]J Familiares'!$C9</f>
        <v>6</v>
      </c>
      <c r="G9" s="63">
        <f>'[6]J Familiares'!$C9</f>
        <v>8</v>
      </c>
      <c r="H9" s="63">
        <f>'[7]J Familiares'!$C9</f>
        <v>3</v>
      </c>
      <c r="I9" s="63">
        <f>'[8]J Familiares'!$C9</f>
        <v>2</v>
      </c>
      <c r="J9" s="63">
        <f>'[9]J Familiares'!$C9</f>
        <v>10</v>
      </c>
      <c r="K9" s="63">
        <f>'[10]J Familiares'!$C9</f>
        <v>10</v>
      </c>
      <c r="L9" s="63">
        <f>'[11]J Familiares'!$C9</f>
        <v>2</v>
      </c>
      <c r="M9" s="63">
        <f>'[12]J Familiares'!$C9</f>
        <v>4</v>
      </c>
      <c r="N9" s="64">
        <f t="shared" si="0"/>
        <v>58</v>
      </c>
    </row>
    <row r="10" spans="1:14" x14ac:dyDescent="0.3">
      <c r="A10" s="65" t="s">
        <v>75</v>
      </c>
      <c r="B10" s="63">
        <f>'[1]J Familiares'!$C10</f>
        <v>0</v>
      </c>
      <c r="C10" s="63">
        <f>'[2]J Familiares'!$C10</f>
        <v>0</v>
      </c>
      <c r="D10" s="63">
        <f>'[3]J Familiares'!$C10</f>
        <v>0</v>
      </c>
      <c r="E10" s="63">
        <f>'[4]J Familiares'!$C10</f>
        <v>0</v>
      </c>
      <c r="F10" s="63">
        <f>'[5]J Familiares'!$C10</f>
        <v>0</v>
      </c>
      <c r="G10" s="63">
        <f>'[6]J Familiares'!$C10</f>
        <v>0</v>
      </c>
      <c r="H10" s="63">
        <f>'[7]J Familiares'!$C10</f>
        <v>1</v>
      </c>
      <c r="I10" s="63">
        <f>'[8]J Familiares'!$C10</f>
        <v>1</v>
      </c>
      <c r="J10" s="63">
        <f>'[9]J Familiares'!$C10</f>
        <v>0</v>
      </c>
      <c r="K10" s="63">
        <f>'[10]J Familiares'!$C10</f>
        <v>1</v>
      </c>
      <c r="L10" s="63">
        <f>'[11]J Familiares'!$C10</f>
        <v>1</v>
      </c>
      <c r="M10" s="63">
        <f>'[12]J Familiares'!$C10</f>
        <v>0</v>
      </c>
      <c r="N10" s="64">
        <f t="shared" si="0"/>
        <v>4</v>
      </c>
    </row>
    <row r="11" spans="1:14" ht="32.25" x14ac:dyDescent="0.3">
      <c r="A11" s="65" t="s">
        <v>76</v>
      </c>
      <c r="B11" s="63">
        <f>'[1]J Familiares'!$C11</f>
        <v>0</v>
      </c>
      <c r="C11" s="63">
        <f>'[2]J Familiares'!$C11</f>
        <v>0</v>
      </c>
      <c r="D11" s="63">
        <f>'[3]J Familiares'!$C11</f>
        <v>0</v>
      </c>
      <c r="E11" s="63">
        <f>'[4]J Familiares'!$C11</f>
        <v>0</v>
      </c>
      <c r="F11" s="63">
        <f>'[5]J Familiares'!$C11</f>
        <v>1</v>
      </c>
      <c r="G11" s="63">
        <f>'[6]J Familiares'!$C11</f>
        <v>1</v>
      </c>
      <c r="H11" s="63">
        <f>'[7]J Familiares'!$C11</f>
        <v>1</v>
      </c>
      <c r="I11" s="63">
        <f>'[8]J Familiares'!$C11</f>
        <v>0</v>
      </c>
      <c r="J11" s="63">
        <f>'[9]J Familiares'!$C11</f>
        <v>0</v>
      </c>
      <c r="K11" s="63">
        <f>'[10]J Familiares'!$C11</f>
        <v>1</v>
      </c>
      <c r="L11" s="63">
        <f>'[11]J Familiares'!$C11</f>
        <v>0</v>
      </c>
      <c r="M11" s="63">
        <f>'[12]J Familiares'!$C11</f>
        <v>0</v>
      </c>
      <c r="N11" s="64">
        <f t="shared" si="0"/>
        <v>4</v>
      </c>
    </row>
    <row r="12" spans="1:14" x14ac:dyDescent="0.3">
      <c r="A12" s="65" t="s">
        <v>77</v>
      </c>
      <c r="B12" s="63">
        <f>'[1]J Familiares'!$C12</f>
        <v>0</v>
      </c>
      <c r="C12" s="63">
        <f>'[2]J Familiares'!$C12</f>
        <v>0</v>
      </c>
      <c r="D12" s="63">
        <f>'[3]J Familiares'!$C12</f>
        <v>0</v>
      </c>
      <c r="E12" s="63">
        <f>'[4]J Familiares'!$C12</f>
        <v>0</v>
      </c>
      <c r="F12" s="63">
        <f>'[5]J Familiares'!$C12</f>
        <v>0</v>
      </c>
      <c r="G12" s="63">
        <f>'[6]J Familiares'!$C12</f>
        <v>0</v>
      </c>
      <c r="H12" s="63">
        <f>'[7]J Familiares'!$C12</f>
        <v>0</v>
      </c>
      <c r="I12" s="63">
        <f>'[8]J Familiares'!$C12</f>
        <v>1</v>
      </c>
      <c r="J12" s="63">
        <f>'[9]J Familiares'!$C12</f>
        <v>0</v>
      </c>
      <c r="K12" s="63">
        <f>'[10]J Familiares'!$C12</f>
        <v>0</v>
      </c>
      <c r="L12" s="63">
        <f>'[11]J Familiares'!$C12</f>
        <v>1</v>
      </c>
      <c r="M12" s="63">
        <f>'[12]J Familiares'!$C12</f>
        <v>0</v>
      </c>
      <c r="N12" s="64">
        <f t="shared" si="0"/>
        <v>2</v>
      </c>
    </row>
    <row r="13" spans="1:14" x14ac:dyDescent="0.3">
      <c r="A13" s="65" t="s">
        <v>78</v>
      </c>
      <c r="B13" s="63">
        <f>'[1]J Familiares'!$C13</f>
        <v>9</v>
      </c>
      <c r="C13" s="63">
        <f>'[2]J Familiares'!$C13</f>
        <v>5</v>
      </c>
      <c r="D13" s="63">
        <f>'[3]J Familiares'!$C13</f>
        <v>8</v>
      </c>
      <c r="E13" s="63">
        <f>'[4]J Familiares'!$C13</f>
        <v>9</v>
      </c>
      <c r="F13" s="63">
        <f>'[5]J Familiares'!$C13</f>
        <v>11</v>
      </c>
      <c r="G13" s="63">
        <f>'[6]J Familiares'!$C13</f>
        <v>11</v>
      </c>
      <c r="H13" s="63">
        <f>'[7]J Familiares'!$C13</f>
        <v>3</v>
      </c>
      <c r="I13" s="63">
        <f>'[8]J Familiares'!$C13</f>
        <v>13</v>
      </c>
      <c r="J13" s="63">
        <f>'[9]J Familiares'!$C13</f>
        <v>11</v>
      </c>
      <c r="K13" s="63">
        <f>'[10]J Familiares'!$C13</f>
        <v>12</v>
      </c>
      <c r="L13" s="63">
        <f>'[11]J Familiares'!$C13</f>
        <v>9</v>
      </c>
      <c r="M13" s="63">
        <f>'[12]J Familiares'!$C13</f>
        <v>4</v>
      </c>
      <c r="N13" s="64">
        <f t="shared" si="0"/>
        <v>105</v>
      </c>
    </row>
    <row r="14" spans="1:14" x14ac:dyDescent="0.3">
      <c r="A14" s="65" t="s">
        <v>79</v>
      </c>
      <c r="B14" s="63">
        <f>'[1]J Familiares'!$C14</f>
        <v>12</v>
      </c>
      <c r="C14" s="63">
        <f>'[2]J Familiares'!$C14</f>
        <v>6</v>
      </c>
      <c r="D14" s="63">
        <f>'[3]J Familiares'!$C14</f>
        <v>11</v>
      </c>
      <c r="E14" s="63">
        <f>'[4]J Familiares'!$C14</f>
        <v>15</v>
      </c>
      <c r="F14" s="63">
        <f>'[5]J Familiares'!$C14</f>
        <v>16</v>
      </c>
      <c r="G14" s="63">
        <f>'[6]J Familiares'!$C14</f>
        <v>11</v>
      </c>
      <c r="H14" s="63">
        <f>'[7]J Familiares'!$C14</f>
        <v>13</v>
      </c>
      <c r="I14" s="63">
        <f>'[8]J Familiares'!$C14</f>
        <v>14</v>
      </c>
      <c r="J14" s="63">
        <f>'[9]J Familiares'!$C14</f>
        <v>10</v>
      </c>
      <c r="K14" s="63">
        <f>'[10]J Familiares'!$C14</f>
        <v>18</v>
      </c>
      <c r="L14" s="63">
        <f>'[11]J Familiares'!$C14</f>
        <v>15</v>
      </c>
      <c r="M14" s="63">
        <f>'[12]J Familiares'!$C14</f>
        <v>1</v>
      </c>
      <c r="N14" s="64">
        <f t="shared" si="0"/>
        <v>142</v>
      </c>
    </row>
    <row r="15" spans="1:14" ht="32.25" x14ac:dyDescent="0.3">
      <c r="A15" s="65" t="s">
        <v>80</v>
      </c>
      <c r="B15" s="63">
        <f>'[1]J Familiares'!$C15</f>
        <v>4</v>
      </c>
      <c r="C15" s="63">
        <f>'[2]J Familiares'!$C15</f>
        <v>4</v>
      </c>
      <c r="D15" s="63">
        <f>'[3]J Familiares'!$C15</f>
        <v>3</v>
      </c>
      <c r="E15" s="63">
        <f>'[4]J Familiares'!$C15</f>
        <v>5</v>
      </c>
      <c r="F15" s="63">
        <f>'[5]J Familiares'!$C15</f>
        <v>3</v>
      </c>
      <c r="G15" s="63">
        <f>'[6]J Familiares'!$C15</f>
        <v>3</v>
      </c>
      <c r="H15" s="63">
        <f>'[7]J Familiares'!$C15</f>
        <v>2</v>
      </c>
      <c r="I15" s="63">
        <f>'[8]J Familiares'!$C15</f>
        <v>5</v>
      </c>
      <c r="J15" s="63">
        <f>'[9]J Familiares'!$C15</f>
        <v>4</v>
      </c>
      <c r="K15" s="63">
        <f>'[10]J Familiares'!$C15</f>
        <v>3</v>
      </c>
      <c r="L15" s="63">
        <f>'[11]J Familiares'!$C15</f>
        <v>3</v>
      </c>
      <c r="M15" s="63">
        <f>'[12]J Familiares'!$C15</f>
        <v>1</v>
      </c>
      <c r="N15" s="64">
        <f t="shared" si="0"/>
        <v>40</v>
      </c>
    </row>
    <row r="16" spans="1:14" x14ac:dyDescent="0.3">
      <c r="A16" s="47" t="s">
        <v>81</v>
      </c>
      <c r="B16" s="63">
        <f>'[1]J Familiares'!$C16</f>
        <v>8</v>
      </c>
      <c r="C16" s="63">
        <f>'[2]J Familiares'!$C16</f>
        <v>0</v>
      </c>
      <c r="D16" s="63">
        <f>'[3]J Familiares'!$C16</f>
        <v>0</v>
      </c>
      <c r="E16" s="63">
        <f>'[4]J Familiares'!$C16</f>
        <v>0</v>
      </c>
      <c r="F16" s="63">
        <f>'[5]J Familiares'!$C16</f>
        <v>0</v>
      </c>
      <c r="G16" s="63">
        <f>'[6]J Familiares'!$C16</f>
        <v>0</v>
      </c>
      <c r="H16" s="63">
        <f>'[7]J Familiares'!$C16</f>
        <v>0</v>
      </c>
      <c r="I16" s="63">
        <f>'[8]J Familiares'!$C16</f>
        <v>2</v>
      </c>
      <c r="J16" s="63">
        <f>'[9]J Familiares'!$C16</f>
        <v>0</v>
      </c>
      <c r="K16" s="63">
        <f>'[10]J Familiares'!$C16</f>
        <v>2</v>
      </c>
      <c r="L16" s="63">
        <f>'[11]J Familiares'!$C16</f>
        <v>8</v>
      </c>
      <c r="M16" s="63">
        <f>'[12]J Familiares'!$C16</f>
        <v>1</v>
      </c>
      <c r="N16" s="64">
        <f t="shared" si="0"/>
        <v>21</v>
      </c>
    </row>
    <row r="17" spans="1:14" ht="32.25" x14ac:dyDescent="0.3">
      <c r="A17" s="47" t="s">
        <v>82</v>
      </c>
      <c r="B17" s="63">
        <f>'[1]J Familiares'!$C17</f>
        <v>1006</v>
      </c>
      <c r="C17" s="63">
        <f>'[2]J Familiares'!$C17</f>
        <v>950</v>
      </c>
      <c r="D17" s="63">
        <f>'[3]J Familiares'!$C17</f>
        <v>1020</v>
      </c>
      <c r="E17" s="63">
        <f>'[4]J Familiares'!$C17</f>
        <v>1076</v>
      </c>
      <c r="F17" s="63">
        <f>'[5]J Familiares'!$C17</f>
        <v>1102</v>
      </c>
      <c r="G17" s="63">
        <f>'[6]J Familiares'!$C17</f>
        <v>1014</v>
      </c>
      <c r="H17" s="63">
        <f>'[7]J Familiares'!$C17</f>
        <v>622</v>
      </c>
      <c r="I17" s="63">
        <f>'[8]J Familiares'!$C17</f>
        <v>1333</v>
      </c>
      <c r="J17" s="63">
        <f>'[9]J Familiares'!$C17</f>
        <v>1037</v>
      </c>
      <c r="K17" s="63">
        <f>'[10]J Familiares'!$C17</f>
        <v>1190</v>
      </c>
      <c r="L17" s="63">
        <f>'[11]J Familiares'!$C17</f>
        <v>985</v>
      </c>
      <c r="M17" s="63">
        <f>'[12]J Familiares'!$C17</f>
        <v>469</v>
      </c>
      <c r="N17" s="64">
        <f t="shared" si="0"/>
        <v>11804</v>
      </c>
    </row>
    <row r="18" spans="1:14" x14ac:dyDescent="0.3">
      <c r="A18" s="47" t="s">
        <v>83</v>
      </c>
      <c r="B18" s="63">
        <f>'[1]J Familiares'!$C18</f>
        <v>1161</v>
      </c>
      <c r="C18" s="63">
        <f>'[2]J Familiares'!$C18</f>
        <v>1163</v>
      </c>
      <c r="D18" s="63">
        <f>'[3]J Familiares'!$C18</f>
        <v>1074</v>
      </c>
      <c r="E18" s="63">
        <f>'[4]J Familiares'!$C18</f>
        <v>1266</v>
      </c>
      <c r="F18" s="63">
        <f>'[5]J Familiares'!$C18</f>
        <v>1288</v>
      </c>
      <c r="G18" s="63">
        <f>'[6]J Familiares'!$C18</f>
        <v>3402</v>
      </c>
      <c r="H18" s="63">
        <f>'[7]J Familiares'!$C18</f>
        <v>583</v>
      </c>
      <c r="I18" s="63">
        <f>'[8]J Familiares'!$C18</f>
        <v>1363</v>
      </c>
      <c r="J18" s="63">
        <f>'[9]J Familiares'!$C18</f>
        <v>1136</v>
      </c>
      <c r="K18" s="63">
        <f>'[10]J Familiares'!$C18</f>
        <v>1395</v>
      </c>
      <c r="L18" s="63">
        <f>'[11]J Familiares'!$C18</f>
        <v>1228</v>
      </c>
      <c r="M18" s="63">
        <f>'[12]J Familiares'!$C18</f>
        <v>596</v>
      </c>
      <c r="N18" s="64">
        <f t="shared" si="0"/>
        <v>15655</v>
      </c>
    </row>
    <row r="19" spans="1:14" ht="32.25" x14ac:dyDescent="0.3">
      <c r="A19" s="47" t="s">
        <v>84</v>
      </c>
      <c r="B19" s="63">
        <f>'[1]J Familiares'!$C19</f>
        <v>2883</v>
      </c>
      <c r="C19" s="63">
        <f>'[2]J Familiares'!$C19</f>
        <v>3012</v>
      </c>
      <c r="D19" s="63">
        <f>'[3]J Familiares'!$C19</f>
        <v>2730</v>
      </c>
      <c r="E19" s="63">
        <f>'[4]J Familiares'!$C19</f>
        <v>3786</v>
      </c>
      <c r="F19" s="63">
        <f>'[5]J Familiares'!$C19</f>
        <v>3513</v>
      </c>
      <c r="G19" s="63">
        <f>'[6]J Familiares'!$C19</f>
        <v>3402</v>
      </c>
      <c r="H19" s="63">
        <f>'[7]J Familiares'!$C19</f>
        <v>1689</v>
      </c>
      <c r="I19" s="63">
        <f>'[8]J Familiares'!$C19</f>
        <v>3683</v>
      </c>
      <c r="J19" s="63">
        <f>'[9]J Familiares'!$C19</f>
        <v>3000</v>
      </c>
      <c r="K19" s="63">
        <f>'[10]J Familiares'!$C19</f>
        <v>3304</v>
      </c>
      <c r="L19" s="63">
        <f>'[11]J Familiares'!$C19</f>
        <v>2948</v>
      </c>
      <c r="M19" s="63">
        <f>'[12]J Familiares'!$C19</f>
        <v>1261</v>
      </c>
      <c r="N19" s="64">
        <f t="shared" si="0"/>
        <v>35211</v>
      </c>
    </row>
    <row r="20" spans="1:14" ht="32.25" x14ac:dyDescent="0.3">
      <c r="A20" s="47" t="s">
        <v>85</v>
      </c>
      <c r="B20" s="63">
        <f>'[1]J Familiares'!$C20</f>
        <v>33</v>
      </c>
      <c r="C20" s="63">
        <f>'[2]J Familiares'!$C20</f>
        <v>45</v>
      </c>
      <c r="D20" s="63">
        <f>'[3]J Familiares'!$C20</f>
        <v>44</v>
      </c>
      <c r="E20" s="63">
        <f>'[4]J Familiares'!$C20</f>
        <v>45</v>
      </c>
      <c r="F20" s="63">
        <f>'[5]J Familiares'!$C20</f>
        <v>53</v>
      </c>
      <c r="G20" s="63">
        <f>'[6]J Familiares'!$C20</f>
        <v>36</v>
      </c>
      <c r="H20" s="63">
        <f>'[7]J Familiares'!$C20</f>
        <v>19</v>
      </c>
      <c r="I20" s="63">
        <f>'[8]J Familiares'!$C20</f>
        <v>50</v>
      </c>
      <c r="J20" s="63">
        <f>'[9]J Familiares'!$C20</f>
        <v>35</v>
      </c>
      <c r="K20" s="63">
        <f>'[10]J Familiares'!$C20</f>
        <v>33</v>
      </c>
      <c r="L20" s="63">
        <f>'[11]J Familiares'!$C20</f>
        <v>26</v>
      </c>
      <c r="M20" s="63">
        <f>'[12]J Familiares'!$C20</f>
        <v>10</v>
      </c>
      <c r="N20" s="64">
        <f t="shared" si="0"/>
        <v>429</v>
      </c>
    </row>
    <row r="21" spans="1:14" ht="32.25" x14ac:dyDescent="0.3">
      <c r="A21" s="47" t="s">
        <v>86</v>
      </c>
      <c r="B21" s="63">
        <f>'[1]J Familiares'!$C21</f>
        <v>28</v>
      </c>
      <c r="C21" s="63">
        <f>'[2]J Familiares'!$C21</f>
        <v>31</v>
      </c>
      <c r="D21" s="63">
        <f>'[3]J Familiares'!$C21</f>
        <v>36</v>
      </c>
      <c r="E21" s="63">
        <f>'[4]J Familiares'!$C21</f>
        <v>48</v>
      </c>
      <c r="F21" s="63">
        <f>'[5]J Familiares'!$C21</f>
        <v>52</v>
      </c>
      <c r="G21" s="63">
        <f>'[6]J Familiares'!$C21</f>
        <v>45</v>
      </c>
      <c r="H21" s="63">
        <f>'[7]J Familiares'!$C21</f>
        <v>21</v>
      </c>
      <c r="I21" s="63">
        <f>'[8]J Familiares'!$C21</f>
        <v>35</v>
      </c>
      <c r="J21" s="63">
        <f>'[9]J Familiares'!$C21</f>
        <v>23</v>
      </c>
      <c r="K21" s="63">
        <f>'[10]J Familiares'!$C21</f>
        <v>43</v>
      </c>
      <c r="L21" s="63">
        <f>'[11]J Familiares'!$C21</f>
        <v>40</v>
      </c>
      <c r="M21" s="63">
        <f>'[12]J Familiares'!$C21</f>
        <v>31</v>
      </c>
      <c r="N21" s="64">
        <f t="shared" si="0"/>
        <v>433</v>
      </c>
    </row>
    <row r="22" spans="1:14" x14ac:dyDescent="0.3">
      <c r="A22" s="66" t="s">
        <v>13</v>
      </c>
      <c r="B22" s="29">
        <f>'[1]J Familiares'!$C22</f>
        <v>28</v>
      </c>
      <c r="C22" s="29">
        <f>'[2]J Familiares'!$C22</f>
        <v>31</v>
      </c>
      <c r="D22" s="29">
        <f>'[3]J Familiares'!$C22</f>
        <v>35</v>
      </c>
      <c r="E22" s="29">
        <f>'[4]J Familiares'!$C22</f>
        <v>48</v>
      </c>
      <c r="F22" s="29">
        <f>'[5]J Familiares'!$C22</f>
        <v>51</v>
      </c>
      <c r="G22" s="29">
        <f>'[6]J Familiares'!$C22</f>
        <v>43</v>
      </c>
      <c r="H22" s="29">
        <f>'[7]J Familiares'!$C22</f>
        <v>21</v>
      </c>
      <c r="I22" s="29">
        <f>'[8]J Familiares'!$C22</f>
        <v>35</v>
      </c>
      <c r="J22" s="29">
        <f>'[9]J Familiares'!$C22</f>
        <v>23</v>
      </c>
      <c r="K22" s="29">
        <f>'[10]J Familiares'!$C22</f>
        <v>41</v>
      </c>
      <c r="L22" s="29">
        <f>'[11]J Familiares'!$C22</f>
        <v>37</v>
      </c>
      <c r="M22" s="29">
        <f>'[12]J Familiares'!$C22</f>
        <v>30</v>
      </c>
      <c r="N22" s="64">
        <f t="shared" si="0"/>
        <v>423</v>
      </c>
    </row>
    <row r="23" spans="1:14" x14ac:dyDescent="0.3">
      <c r="A23" s="66" t="s">
        <v>14</v>
      </c>
      <c r="B23" s="29">
        <f>'[1]J Familiares'!$C23</f>
        <v>0</v>
      </c>
      <c r="C23" s="29">
        <f>'[2]J Familiares'!$C23</f>
        <v>0</v>
      </c>
      <c r="D23" s="29">
        <f>'[3]J Familiares'!$C23</f>
        <v>1</v>
      </c>
      <c r="E23" s="29">
        <f>'[4]J Familiares'!$C23</f>
        <v>0</v>
      </c>
      <c r="F23" s="29">
        <f>'[5]J Familiares'!$C23</f>
        <v>1</v>
      </c>
      <c r="G23" s="29">
        <f>'[6]J Familiares'!$C23</f>
        <v>2</v>
      </c>
      <c r="H23" s="29">
        <f>'[7]J Familiares'!$C23</f>
        <v>0</v>
      </c>
      <c r="I23" s="29">
        <f>'[8]J Familiares'!$C23</f>
        <v>0</v>
      </c>
      <c r="J23" s="29">
        <f>'[9]J Familiares'!$C23</f>
        <v>0</v>
      </c>
      <c r="K23" s="29">
        <f>'[10]J Familiares'!$C23</f>
        <v>2</v>
      </c>
      <c r="L23" s="29">
        <f>'[11]J Familiares'!$C23</f>
        <v>3</v>
      </c>
      <c r="M23" s="29">
        <f>'[12]J Familiares'!$C23</f>
        <v>1</v>
      </c>
      <c r="N23" s="64">
        <f t="shared" si="0"/>
        <v>10</v>
      </c>
    </row>
    <row r="24" spans="1:14" s="6" customFormat="1" ht="47.25" x14ac:dyDescent="0.25">
      <c r="A24" s="45" t="s">
        <v>87</v>
      </c>
      <c r="B24" s="63">
        <f>'[1]J Familiares'!$C24</f>
        <v>25</v>
      </c>
      <c r="C24" s="63">
        <f>'[2]J Familiares'!$C24</f>
        <v>54</v>
      </c>
      <c r="D24" s="63">
        <f>'[3]J Familiares'!$C24</f>
        <v>9</v>
      </c>
      <c r="E24" s="63">
        <f>'[4]J Familiares'!$C24</f>
        <v>42</v>
      </c>
      <c r="F24" s="63">
        <f>'[5]J Familiares'!$C24</f>
        <v>15</v>
      </c>
      <c r="G24" s="63">
        <f>'[6]J Familiares'!$C24</f>
        <v>29</v>
      </c>
      <c r="H24" s="63">
        <f>'[7]J Familiares'!$C24</f>
        <v>21</v>
      </c>
      <c r="I24" s="63">
        <f>'[8]J Familiares'!$C24</f>
        <v>17</v>
      </c>
      <c r="J24" s="63">
        <f>'[9]J Familiares'!$C24</f>
        <v>20</v>
      </c>
      <c r="K24" s="63">
        <f>'[10]J Familiares'!$C24</f>
        <v>32</v>
      </c>
      <c r="L24" s="63">
        <f>'[11]J Familiares'!$C24</f>
        <v>32</v>
      </c>
      <c r="M24" s="63">
        <f>'[12]J Familiares'!$C24</f>
        <v>38</v>
      </c>
      <c r="N24" s="64">
        <f>I24</f>
        <v>17</v>
      </c>
    </row>
    <row r="25" spans="1:14" s="3" customFormat="1" ht="31.5" x14ac:dyDescent="0.25">
      <c r="A25" s="67" t="s">
        <v>88</v>
      </c>
      <c r="B25" s="63">
        <f>'[1]J Familiares'!$C25</f>
        <v>34</v>
      </c>
      <c r="C25" s="63">
        <f>'[2]J Familiares'!$C25</f>
        <v>13</v>
      </c>
      <c r="D25" s="63">
        <f>'[3]J Familiares'!$C25</f>
        <v>15</v>
      </c>
      <c r="E25" s="63">
        <f>'[4]J Familiares'!$C25</f>
        <v>14</v>
      </c>
      <c r="F25" s="63">
        <f>'[5]J Familiares'!$C25</f>
        <v>16</v>
      </c>
      <c r="G25" s="63">
        <f>'[6]J Familiares'!$C25</f>
        <v>22</v>
      </c>
      <c r="H25" s="63">
        <f>'[7]J Familiares'!$C25</f>
        <v>7</v>
      </c>
      <c r="I25" s="63">
        <f>'[8]J Familiares'!$C25</f>
        <v>20</v>
      </c>
      <c r="J25" s="63">
        <f>'[9]J Familiares'!$C25</f>
        <v>15</v>
      </c>
      <c r="K25" s="63">
        <f>'[10]J Familiares'!$C25</f>
        <v>20</v>
      </c>
      <c r="L25" s="63">
        <f>'[11]J Familiares'!$C25</f>
        <v>20</v>
      </c>
      <c r="M25" s="63">
        <f>'[12]J Familiares'!$C25</f>
        <v>18</v>
      </c>
      <c r="N25" s="64">
        <f t="shared" si="0"/>
        <v>214</v>
      </c>
    </row>
    <row r="26" spans="1:14" s="3" customFormat="1" ht="31.5" x14ac:dyDescent="0.25">
      <c r="A26" s="67" t="s">
        <v>89</v>
      </c>
      <c r="B26" s="63">
        <f>'[1]J Familiares'!$C26</f>
        <v>0</v>
      </c>
      <c r="C26" s="63">
        <f>'[2]J Familiares'!$C26</f>
        <v>0</v>
      </c>
      <c r="D26" s="63">
        <f>'[3]J Familiares'!$C26</f>
        <v>0</v>
      </c>
      <c r="E26" s="63">
        <f>'[4]J Familiares'!$C26</f>
        <v>0</v>
      </c>
      <c r="F26" s="63">
        <f>'[5]J Familiares'!$C26</f>
        <v>5</v>
      </c>
      <c r="G26" s="63">
        <f>'[6]J Familiares'!$C26</f>
        <v>0</v>
      </c>
      <c r="H26" s="63">
        <f>'[7]J Familiares'!$C26</f>
        <v>0</v>
      </c>
      <c r="I26" s="63">
        <f>'[8]J Familiares'!$C26</f>
        <v>2</v>
      </c>
      <c r="J26" s="63">
        <f>'[9]J Familiares'!$C26</f>
        <v>0</v>
      </c>
      <c r="K26" s="63">
        <f>'[10]J Familiares'!$C26</f>
        <v>4</v>
      </c>
      <c r="L26" s="63">
        <f>'[11]J Familiares'!$C26</f>
        <v>1</v>
      </c>
      <c r="M26" s="63">
        <f>'[12]J Familiares'!$C26</f>
        <v>0</v>
      </c>
      <c r="N26" s="64">
        <f t="shared" si="0"/>
        <v>12</v>
      </c>
    </row>
    <row r="27" spans="1:14" s="3" customFormat="1" x14ac:dyDescent="0.25">
      <c r="A27" s="67" t="s">
        <v>90</v>
      </c>
      <c r="B27" s="63">
        <f>'[1]J Familiares'!$C27</f>
        <v>0</v>
      </c>
      <c r="C27" s="63">
        <f>'[2]J Familiares'!$C27</f>
        <v>1</v>
      </c>
      <c r="D27" s="63">
        <f>'[3]J Familiares'!$C27</f>
        <v>1</v>
      </c>
      <c r="E27" s="63">
        <f>'[4]J Familiares'!$C27</f>
        <v>1</v>
      </c>
      <c r="F27" s="63">
        <f>'[5]J Familiares'!$C27</f>
        <v>3</v>
      </c>
      <c r="G27" s="63">
        <f>'[6]J Familiares'!$C27</f>
        <v>0</v>
      </c>
      <c r="H27" s="63">
        <f>'[7]J Familiares'!$C27</f>
        <v>2</v>
      </c>
      <c r="I27" s="63">
        <f>'[8]J Familiares'!$C27</f>
        <v>0</v>
      </c>
      <c r="J27" s="63">
        <f>'[9]J Familiares'!$C27</f>
        <v>1</v>
      </c>
      <c r="K27" s="63">
        <f>'[10]J Familiares'!$C27</f>
        <v>1</v>
      </c>
      <c r="L27" s="63">
        <f>'[11]J Familiares'!$C27</f>
        <v>0</v>
      </c>
      <c r="M27" s="63">
        <f>'[12]J Familiares'!$C27</f>
        <v>0</v>
      </c>
      <c r="N27" s="64">
        <f t="shared" si="0"/>
        <v>10</v>
      </c>
    </row>
    <row r="28" spans="1:14" s="3" customFormat="1" x14ac:dyDescent="0.25">
      <c r="A28" s="67" t="s">
        <v>91</v>
      </c>
      <c r="B28" s="63">
        <f>'[1]J Familiares'!$C28</f>
        <v>0</v>
      </c>
      <c r="C28" s="63">
        <f>'[2]J Familiares'!$C28</f>
        <v>0</v>
      </c>
      <c r="D28" s="63">
        <f>'[3]J Familiares'!$C28</f>
        <v>0</v>
      </c>
      <c r="E28" s="63">
        <f>'[4]J Familiares'!$C28</f>
        <v>0</v>
      </c>
      <c r="F28" s="63">
        <f>'[5]J Familiares'!$C28</f>
        <v>0</v>
      </c>
      <c r="G28" s="63">
        <f>'[6]J Familiares'!$C28</f>
        <v>0</v>
      </c>
      <c r="H28" s="63">
        <f>'[7]J Familiares'!$C28</f>
        <v>1</v>
      </c>
      <c r="I28" s="63">
        <f>'[8]J Familiares'!$C28</f>
        <v>0</v>
      </c>
      <c r="J28" s="63">
        <f>'[9]J Familiares'!$C28</f>
        <v>0</v>
      </c>
      <c r="K28" s="63">
        <f>'[10]J Familiares'!$C28</f>
        <v>0</v>
      </c>
      <c r="L28" s="63">
        <f>'[11]J Familiares'!$C28</f>
        <v>0</v>
      </c>
      <c r="M28" s="63">
        <f>'[12]J Familiares'!$C28</f>
        <v>0</v>
      </c>
      <c r="N28" s="64">
        <f t="shared" si="0"/>
        <v>1</v>
      </c>
    </row>
    <row r="29" spans="1:14" s="3" customFormat="1" x14ac:dyDescent="0.25">
      <c r="A29" s="67" t="s">
        <v>92</v>
      </c>
      <c r="B29" s="63">
        <f>'[1]J Familiares'!$C29</f>
        <v>0</v>
      </c>
      <c r="C29" s="63">
        <f>'[2]J Familiares'!$C29</f>
        <v>0</v>
      </c>
      <c r="D29" s="63">
        <f>'[3]J Familiares'!$C29</f>
        <v>0</v>
      </c>
      <c r="E29" s="63">
        <f>'[4]J Familiares'!$C29</f>
        <v>0</v>
      </c>
      <c r="F29" s="63">
        <f>'[5]J Familiares'!$C29</f>
        <v>0</v>
      </c>
      <c r="G29" s="63">
        <f>'[6]J Familiares'!$C29</f>
        <v>0</v>
      </c>
      <c r="H29" s="63">
        <f>'[7]J Familiares'!$C29</f>
        <v>0</v>
      </c>
      <c r="I29" s="63">
        <f>'[8]J Familiares'!$C29</f>
        <v>0</v>
      </c>
      <c r="J29" s="63">
        <f>'[9]J Familiares'!$C29</f>
        <v>0</v>
      </c>
      <c r="K29" s="63">
        <f>'[10]J Familiares'!$C29</f>
        <v>0</v>
      </c>
      <c r="L29" s="63">
        <f>'[11]J Familiares'!$C29</f>
        <v>0</v>
      </c>
      <c r="M29" s="63">
        <f>'[12]J Familiares'!$C29</f>
        <v>1</v>
      </c>
      <c r="N29" s="64">
        <f t="shared" si="0"/>
        <v>1</v>
      </c>
    </row>
    <row r="30" spans="1:14" ht="48" x14ac:dyDescent="0.3">
      <c r="A30" s="65" t="s">
        <v>93</v>
      </c>
      <c r="B30" s="63">
        <f>'[1]J Familiares'!$C30</f>
        <v>1</v>
      </c>
      <c r="C30" s="63">
        <f>'[2]J Familiares'!$C30</f>
        <v>0</v>
      </c>
      <c r="D30" s="63">
        <f>'[3]J Familiares'!$C30</f>
        <v>4</v>
      </c>
      <c r="E30" s="63">
        <f>'[4]J Familiares'!$C30</f>
        <v>3</v>
      </c>
      <c r="F30" s="63">
        <f>'[5]J Familiares'!$C30</f>
        <v>3</v>
      </c>
      <c r="G30" s="63">
        <f>'[6]J Familiares'!$C30</f>
        <v>3</v>
      </c>
      <c r="H30" s="63">
        <f>'[7]J Familiares'!$C30</f>
        <v>0</v>
      </c>
      <c r="I30" s="63">
        <f>'[8]J Familiares'!$C30</f>
        <v>1</v>
      </c>
      <c r="J30" s="63">
        <f>'[9]J Familiares'!$C30</f>
        <v>3</v>
      </c>
      <c r="K30" s="63">
        <f>'[10]J Familiares'!$C30</f>
        <v>1</v>
      </c>
      <c r="L30" s="63">
        <f>'[11]J Familiares'!$C30</f>
        <v>2</v>
      </c>
      <c r="M30" s="63">
        <f>'[12]J Familiares'!$C30</f>
        <v>0</v>
      </c>
      <c r="N30" s="64">
        <f t="shared" si="0"/>
        <v>21</v>
      </c>
    </row>
    <row r="31" spans="1:14" ht="32.25" x14ac:dyDescent="0.3">
      <c r="A31" s="65" t="s">
        <v>94</v>
      </c>
      <c r="B31" s="63">
        <f>'[1]J Familiares'!$C31</f>
        <v>2</v>
      </c>
      <c r="C31" s="63">
        <f>'[2]J Familiares'!$C31</f>
        <v>0</v>
      </c>
      <c r="D31" s="63">
        <f>'[3]J Familiares'!$C31</f>
        <v>1</v>
      </c>
      <c r="E31" s="63">
        <f>'[4]J Familiares'!$C31</f>
        <v>2</v>
      </c>
      <c r="F31" s="63">
        <f>'[5]J Familiares'!$C31</f>
        <v>8</v>
      </c>
      <c r="G31" s="63">
        <f>'[6]J Familiares'!$C31</f>
        <v>2</v>
      </c>
      <c r="H31" s="63">
        <f>'[7]J Familiares'!$C31</f>
        <v>1</v>
      </c>
      <c r="I31" s="63">
        <f>'[8]J Familiares'!$C31</f>
        <v>4</v>
      </c>
      <c r="J31" s="63">
        <f>'[9]J Familiares'!$C31</f>
        <v>2</v>
      </c>
      <c r="K31" s="63">
        <f>'[10]J Familiares'!$C31</f>
        <v>2</v>
      </c>
      <c r="L31" s="63">
        <f>'[11]J Familiares'!$C31</f>
        <v>1</v>
      </c>
      <c r="M31" s="63">
        <f>'[12]J Familiares'!$C31</f>
        <v>0</v>
      </c>
      <c r="N31" s="64">
        <f t="shared" si="0"/>
        <v>25</v>
      </c>
    </row>
    <row r="32" spans="1:14" ht="32.25" x14ac:dyDescent="0.3">
      <c r="A32" s="65" t="s">
        <v>95</v>
      </c>
      <c r="B32" s="63">
        <f>'[1]J Familiares'!$C32</f>
        <v>1</v>
      </c>
      <c r="C32" s="63">
        <f>'[2]J Familiares'!$C32</f>
        <v>1</v>
      </c>
      <c r="D32" s="63">
        <f>'[3]J Familiares'!$C32</f>
        <v>2</v>
      </c>
      <c r="E32" s="63">
        <f>'[4]J Familiares'!$C32</f>
        <v>3</v>
      </c>
      <c r="F32" s="63">
        <f>'[5]J Familiares'!$C32</f>
        <v>1</v>
      </c>
      <c r="G32" s="63">
        <f>'[6]J Familiares'!$C32</f>
        <v>2</v>
      </c>
      <c r="H32" s="63">
        <f>'[7]J Familiares'!$C32</f>
        <v>2</v>
      </c>
      <c r="I32" s="63">
        <f>'[8]J Familiares'!$C32</f>
        <v>6</v>
      </c>
      <c r="J32" s="63">
        <f>'[9]J Familiares'!$C32</f>
        <v>3</v>
      </c>
      <c r="K32" s="63">
        <f>'[10]J Familiares'!$C32</f>
        <v>1</v>
      </c>
      <c r="L32" s="63">
        <f>'[11]J Familiares'!$C32</f>
        <v>1</v>
      </c>
      <c r="M32" s="63">
        <f>'[12]J Familiares'!$C32</f>
        <v>0</v>
      </c>
      <c r="N32" s="64">
        <f t="shared" si="0"/>
        <v>23</v>
      </c>
    </row>
    <row r="33" spans="1:14" x14ac:dyDescent="0.3">
      <c r="A33" s="66" t="s">
        <v>15</v>
      </c>
      <c r="B33" s="29">
        <f>'[1]J Familiares'!$C33</f>
        <v>0</v>
      </c>
      <c r="C33" s="29">
        <f>'[2]J Familiares'!$C33</f>
        <v>1</v>
      </c>
      <c r="D33" s="29">
        <f>'[3]J Familiares'!$C33</f>
        <v>1</v>
      </c>
      <c r="E33" s="29">
        <f>'[4]J Familiares'!$C33</f>
        <v>3</v>
      </c>
      <c r="F33" s="29">
        <f>'[5]J Familiares'!$C33</f>
        <v>1</v>
      </c>
      <c r="G33" s="29">
        <f>'[6]J Familiares'!$C33</f>
        <v>2</v>
      </c>
      <c r="H33" s="29">
        <f>'[7]J Familiares'!$C33</f>
        <v>2</v>
      </c>
      <c r="I33" s="29">
        <f>'[8]J Familiares'!$C33</f>
        <v>4</v>
      </c>
      <c r="J33" s="29">
        <f>'[9]J Familiares'!$C33</f>
        <v>2</v>
      </c>
      <c r="K33" s="29">
        <f>'[10]J Familiares'!$C33</f>
        <v>0</v>
      </c>
      <c r="L33" s="29">
        <f>'[11]J Familiares'!$C33</f>
        <v>0</v>
      </c>
      <c r="M33" s="29">
        <f>'[12]J Familiares'!$C33</f>
        <v>0</v>
      </c>
      <c r="N33" s="64">
        <f t="shared" si="0"/>
        <v>16</v>
      </c>
    </row>
    <row r="34" spans="1:14" x14ac:dyDescent="0.3">
      <c r="A34" s="66" t="s">
        <v>16</v>
      </c>
      <c r="B34" s="29">
        <f>'[1]J Familiares'!$C34</f>
        <v>0</v>
      </c>
      <c r="C34" s="29">
        <f>'[2]J Familiares'!$C34</f>
        <v>0</v>
      </c>
      <c r="D34" s="29">
        <f>'[3]J Familiares'!$C34</f>
        <v>0</v>
      </c>
      <c r="E34" s="29">
        <f>'[4]J Familiares'!$C34</f>
        <v>0</v>
      </c>
      <c r="F34" s="29">
        <f>'[5]J Familiares'!$C34</f>
        <v>0</v>
      </c>
      <c r="G34" s="29">
        <f>'[6]J Familiares'!$C34</f>
        <v>0</v>
      </c>
      <c r="H34" s="29">
        <f>'[7]J Familiares'!$C34</f>
        <v>0</v>
      </c>
      <c r="I34" s="29">
        <f>'[8]J Familiares'!$C34</f>
        <v>0</v>
      </c>
      <c r="J34" s="29">
        <f>'[9]J Familiares'!$C34</f>
        <v>0</v>
      </c>
      <c r="K34" s="29">
        <f>'[10]J Familiares'!$C34</f>
        <v>0</v>
      </c>
      <c r="L34" s="29">
        <f>'[11]J Familiares'!$C34</f>
        <v>0</v>
      </c>
      <c r="M34" s="29">
        <f>'[12]J Familiares'!$C34</f>
        <v>0</v>
      </c>
      <c r="N34" s="64">
        <f t="shared" si="0"/>
        <v>0</v>
      </c>
    </row>
    <row r="35" spans="1:14" x14ac:dyDescent="0.3">
      <c r="A35" s="66" t="s">
        <v>17</v>
      </c>
      <c r="B35" s="29">
        <f>'[1]J Familiares'!$C35</f>
        <v>1</v>
      </c>
      <c r="C35" s="29">
        <f>'[2]J Familiares'!$C35</f>
        <v>0</v>
      </c>
      <c r="D35" s="29">
        <f>'[3]J Familiares'!$C35</f>
        <v>0</v>
      </c>
      <c r="E35" s="29">
        <f>'[4]J Familiares'!$C35</f>
        <v>0</v>
      </c>
      <c r="F35" s="29">
        <f>'[5]J Familiares'!$C35</f>
        <v>0</v>
      </c>
      <c r="G35" s="29">
        <f>'[6]J Familiares'!$C35</f>
        <v>0</v>
      </c>
      <c r="H35" s="29">
        <f>'[7]J Familiares'!$C35</f>
        <v>0</v>
      </c>
      <c r="I35" s="29">
        <f>'[8]J Familiares'!$C35</f>
        <v>0</v>
      </c>
      <c r="J35" s="29">
        <f>'[9]J Familiares'!$C35</f>
        <v>0</v>
      </c>
      <c r="K35" s="29">
        <f>'[10]J Familiares'!$C35</f>
        <v>1</v>
      </c>
      <c r="L35" s="29">
        <f>'[11]J Familiares'!$C35</f>
        <v>1</v>
      </c>
      <c r="M35" s="29">
        <f>'[12]J Familiares'!$C35</f>
        <v>0</v>
      </c>
      <c r="N35" s="64">
        <f t="shared" si="0"/>
        <v>3</v>
      </c>
    </row>
    <row r="36" spans="1:14" x14ac:dyDescent="0.3">
      <c r="A36" s="66" t="s">
        <v>18</v>
      </c>
      <c r="B36" s="29">
        <f>'[1]J Familiares'!$C36</f>
        <v>0</v>
      </c>
      <c r="C36" s="29">
        <f>'[2]J Familiares'!$C36</f>
        <v>0</v>
      </c>
      <c r="D36" s="29">
        <f>'[3]J Familiares'!$C36</f>
        <v>1</v>
      </c>
      <c r="E36" s="29">
        <f>'[4]J Familiares'!$C36</f>
        <v>0</v>
      </c>
      <c r="F36" s="29">
        <f>'[5]J Familiares'!$C36</f>
        <v>0</v>
      </c>
      <c r="G36" s="29">
        <f>'[6]J Familiares'!$C36</f>
        <v>0</v>
      </c>
      <c r="H36" s="29">
        <f>'[7]J Familiares'!$C36</f>
        <v>0</v>
      </c>
      <c r="I36" s="29">
        <f>'[8]J Familiares'!$C36</f>
        <v>2</v>
      </c>
      <c r="J36" s="29">
        <f>'[9]J Familiares'!$C36</f>
        <v>1</v>
      </c>
      <c r="K36" s="29">
        <f>'[10]J Familiares'!$C36</f>
        <v>0</v>
      </c>
      <c r="L36" s="29">
        <f>'[11]J Familiares'!$C36</f>
        <v>0</v>
      </c>
      <c r="M36" s="29">
        <f>'[12]J Familiares'!$C36</f>
        <v>0</v>
      </c>
      <c r="N36" s="64">
        <f t="shared" si="0"/>
        <v>4</v>
      </c>
    </row>
    <row r="37" spans="1:14" ht="32.25" x14ac:dyDescent="0.3">
      <c r="A37" s="65" t="s">
        <v>96</v>
      </c>
      <c r="B37" s="63">
        <f>'[1]J Familiares'!$C37</f>
        <v>2</v>
      </c>
      <c r="C37" s="63">
        <f>'[2]J Familiares'!$C37</f>
        <v>4</v>
      </c>
      <c r="D37" s="63">
        <f>'[3]J Familiares'!$C37</f>
        <v>4</v>
      </c>
      <c r="E37" s="63">
        <f>'[4]J Familiares'!$C37</f>
        <v>3</v>
      </c>
      <c r="F37" s="63">
        <f>'[5]J Familiares'!$C37</f>
        <v>6</v>
      </c>
      <c r="G37" s="63">
        <f>'[6]J Familiares'!$C37</f>
        <v>1</v>
      </c>
      <c r="H37" s="63">
        <f>'[7]J Familiares'!$C37</f>
        <v>4</v>
      </c>
      <c r="I37" s="63">
        <f>'[8]J Familiares'!$C37</f>
        <v>7</v>
      </c>
      <c r="J37" s="63">
        <f>'[9]J Familiares'!$C37</f>
        <v>3</v>
      </c>
      <c r="K37" s="63">
        <f>'[10]J Familiares'!$C37</f>
        <v>1</v>
      </c>
      <c r="L37" s="63">
        <f>'[11]J Familiares'!$C37</f>
        <v>7</v>
      </c>
      <c r="M37" s="63">
        <f>'[12]J Familiares'!$C37</f>
        <v>4</v>
      </c>
      <c r="N37" s="64">
        <f t="shared" si="0"/>
        <v>46</v>
      </c>
    </row>
    <row r="38" spans="1:14" x14ac:dyDescent="0.3">
      <c r="A38" s="65" t="s">
        <v>97</v>
      </c>
      <c r="B38" s="63">
        <f>'[1]J Familiares'!$C38</f>
        <v>0</v>
      </c>
      <c r="C38" s="63">
        <f>'[2]J Familiares'!$C38</f>
        <v>0</v>
      </c>
      <c r="D38" s="63">
        <f>'[3]J Familiares'!$C38</f>
        <v>0</v>
      </c>
      <c r="E38" s="63">
        <f>'[4]J Familiares'!$C38</f>
        <v>1</v>
      </c>
      <c r="F38" s="63">
        <f>'[5]J Familiares'!$C38</f>
        <v>0</v>
      </c>
      <c r="G38" s="63">
        <f>'[6]J Familiares'!$C38</f>
        <v>0</v>
      </c>
      <c r="H38" s="63">
        <f>'[7]J Familiares'!$C38</f>
        <v>1</v>
      </c>
      <c r="I38" s="63">
        <f>'[8]J Familiares'!$C38</f>
        <v>0</v>
      </c>
      <c r="J38" s="63">
        <f>'[9]J Familiares'!$C38</f>
        <v>0</v>
      </c>
      <c r="K38" s="63">
        <f>'[10]J Familiares'!$C38</f>
        <v>0</v>
      </c>
      <c r="L38" s="63">
        <f>'[11]J Familiares'!$C38</f>
        <v>2</v>
      </c>
      <c r="M38" s="63">
        <f>'[12]J Familiares'!$C38</f>
        <v>0</v>
      </c>
      <c r="N38" s="64">
        <f t="shared" si="0"/>
        <v>4</v>
      </c>
    </row>
    <row r="39" spans="1:14" x14ac:dyDescent="0.3">
      <c r="A39" s="66" t="s">
        <v>19</v>
      </c>
      <c r="B39" s="29">
        <f>'[1]J Familiares'!$C39</f>
        <v>0</v>
      </c>
      <c r="C39" s="29">
        <f>'[2]J Familiares'!$C39</f>
        <v>0</v>
      </c>
      <c r="D39" s="29">
        <f>'[3]J Familiares'!$C39</f>
        <v>0</v>
      </c>
      <c r="E39" s="29">
        <f>'[4]J Familiares'!$C39</f>
        <v>0</v>
      </c>
      <c r="F39" s="29">
        <f>'[5]J Familiares'!$C39</f>
        <v>0</v>
      </c>
      <c r="G39" s="29">
        <f>'[6]J Familiares'!$C39</f>
        <v>0</v>
      </c>
      <c r="H39" s="29">
        <f>'[7]J Familiares'!$C39</f>
        <v>0</v>
      </c>
      <c r="I39" s="29">
        <f>'[8]J Familiares'!$C39</f>
        <v>0</v>
      </c>
      <c r="J39" s="29">
        <f>'[9]J Familiares'!$C39</f>
        <v>0</v>
      </c>
      <c r="K39" s="29">
        <f>'[10]J Familiares'!$C39</f>
        <v>0</v>
      </c>
      <c r="L39" s="29">
        <f>'[11]J Familiares'!$C39</f>
        <v>0</v>
      </c>
      <c r="M39" s="29">
        <f>'[12]J Familiares'!$C39</f>
        <v>0</v>
      </c>
      <c r="N39" s="64">
        <f t="shared" si="0"/>
        <v>0</v>
      </c>
    </row>
    <row r="40" spans="1:14" x14ac:dyDescent="0.3">
      <c r="A40" s="66" t="s">
        <v>20</v>
      </c>
      <c r="B40" s="29">
        <f>'[1]J Familiares'!$C40</f>
        <v>0</v>
      </c>
      <c r="C40" s="29">
        <f>'[2]J Familiares'!$C40</f>
        <v>0</v>
      </c>
      <c r="D40" s="29">
        <f>'[3]J Familiares'!$C40</f>
        <v>0</v>
      </c>
      <c r="E40" s="29">
        <f>'[4]J Familiares'!$C40</f>
        <v>1</v>
      </c>
      <c r="F40" s="29">
        <f>'[5]J Familiares'!$C40</f>
        <v>0</v>
      </c>
      <c r="G40" s="29">
        <f>'[6]J Familiares'!$C40</f>
        <v>0</v>
      </c>
      <c r="H40" s="29">
        <f>'[7]J Familiares'!$C40</f>
        <v>1</v>
      </c>
      <c r="I40" s="29">
        <f>'[8]J Familiares'!$C40</f>
        <v>0</v>
      </c>
      <c r="J40" s="29">
        <f>'[9]J Familiares'!$C40</f>
        <v>0</v>
      </c>
      <c r="K40" s="29">
        <f>'[10]J Familiares'!$C40</f>
        <v>0</v>
      </c>
      <c r="L40" s="29">
        <f>'[11]J Familiares'!$C40</f>
        <v>2</v>
      </c>
      <c r="M40" s="29">
        <f>'[12]J Familiares'!$C40</f>
        <v>0</v>
      </c>
      <c r="N40" s="64">
        <f t="shared" si="0"/>
        <v>4</v>
      </c>
    </row>
    <row r="41" spans="1:14" x14ac:dyDescent="0.3">
      <c r="A41" s="65" t="s">
        <v>98</v>
      </c>
      <c r="B41" s="63">
        <f>'[1]J Familiares'!$C41</f>
        <v>0</v>
      </c>
      <c r="C41" s="63">
        <f>'[2]J Familiares'!$C41</f>
        <v>0</v>
      </c>
      <c r="D41" s="63">
        <f>'[3]J Familiares'!$C41</f>
        <v>0</v>
      </c>
      <c r="E41" s="63">
        <f>'[4]J Familiares'!$C41</f>
        <v>1</v>
      </c>
      <c r="F41" s="63">
        <f>'[5]J Familiares'!$C41</f>
        <v>0</v>
      </c>
      <c r="G41" s="63">
        <f>'[6]J Familiares'!$C41</f>
        <v>0</v>
      </c>
      <c r="H41" s="63">
        <f>'[7]J Familiares'!$C41</f>
        <v>0</v>
      </c>
      <c r="I41" s="63">
        <f>'[8]J Familiares'!$C41</f>
        <v>1</v>
      </c>
      <c r="J41" s="63">
        <f>'[9]J Familiares'!$C41</f>
        <v>1</v>
      </c>
      <c r="K41" s="63">
        <f>'[10]J Familiares'!$C41</f>
        <v>0</v>
      </c>
      <c r="L41" s="63">
        <f>'[11]J Familiares'!$C41</f>
        <v>0</v>
      </c>
      <c r="M41" s="63">
        <f>'[12]J Familiares'!$C41</f>
        <v>1</v>
      </c>
      <c r="N41" s="64">
        <f t="shared" si="0"/>
        <v>4</v>
      </c>
    </row>
    <row r="42" spans="1:14" ht="32.25" x14ac:dyDescent="0.3">
      <c r="A42" s="65" t="s">
        <v>99</v>
      </c>
      <c r="B42" s="63">
        <f>'[1]J Familiares'!$C42</f>
        <v>0</v>
      </c>
      <c r="C42" s="63">
        <f>'[2]J Familiares'!$C42</f>
        <v>0</v>
      </c>
      <c r="D42" s="63">
        <f>'[3]J Familiares'!$C42</f>
        <v>0</v>
      </c>
      <c r="E42" s="63">
        <f>'[4]J Familiares'!$C42</f>
        <v>0</v>
      </c>
      <c r="F42" s="63">
        <f>'[5]J Familiares'!$C42</f>
        <v>0</v>
      </c>
      <c r="G42" s="63">
        <f>'[6]J Familiares'!$C42</f>
        <v>0</v>
      </c>
      <c r="H42" s="63">
        <f>'[7]J Familiares'!$C42</f>
        <v>0</v>
      </c>
      <c r="I42" s="63">
        <f>'[8]J Familiares'!$C42</f>
        <v>2</v>
      </c>
      <c r="J42" s="63">
        <f>'[9]J Familiares'!$C42</f>
        <v>1</v>
      </c>
      <c r="K42" s="63">
        <f>'[10]J Familiares'!$C42</f>
        <v>0</v>
      </c>
      <c r="L42" s="63">
        <f>'[11]J Familiares'!$C42</f>
        <v>2</v>
      </c>
      <c r="M42" s="63">
        <f>'[12]J Familiares'!$C42</f>
        <v>0</v>
      </c>
      <c r="N42" s="64">
        <f t="shared" si="0"/>
        <v>5</v>
      </c>
    </row>
    <row r="43" spans="1:14" x14ac:dyDescent="0.3">
      <c r="A43" s="65" t="s">
        <v>100</v>
      </c>
      <c r="B43" s="63">
        <f>'[1]J Familiares'!$C43</f>
        <v>289</v>
      </c>
      <c r="C43" s="63">
        <f>'[2]J Familiares'!$C43</f>
        <v>306</v>
      </c>
      <c r="D43" s="63">
        <f>'[3]J Familiares'!$C43</f>
        <v>271</v>
      </c>
      <c r="E43" s="63">
        <f>'[4]J Familiares'!$C43</f>
        <v>369</v>
      </c>
      <c r="F43" s="63">
        <f>'[5]J Familiares'!$C43</f>
        <v>366</v>
      </c>
      <c r="G43" s="63">
        <f>'[6]J Familiares'!$C43</f>
        <v>283</v>
      </c>
      <c r="H43" s="63">
        <f>'[7]J Familiares'!$C43</f>
        <v>174</v>
      </c>
      <c r="I43" s="63">
        <f>'[8]J Familiares'!$C43</f>
        <v>327</v>
      </c>
      <c r="J43" s="63">
        <f>'[9]J Familiares'!$C43</f>
        <v>319</v>
      </c>
      <c r="K43" s="63">
        <f>'[10]J Familiares'!$C43</f>
        <v>344</v>
      </c>
      <c r="L43" s="63">
        <f>'[11]J Familiares'!$C43</f>
        <v>318</v>
      </c>
      <c r="M43" s="63">
        <f>'[12]J Familiares'!$C43</f>
        <v>145</v>
      </c>
      <c r="N43" s="64">
        <f t="shared" si="0"/>
        <v>3511</v>
      </c>
    </row>
    <row r="44" spans="1:14" ht="48" x14ac:dyDescent="0.3">
      <c r="A44" s="65" t="s">
        <v>101</v>
      </c>
      <c r="B44" s="63">
        <f>'[1]J Familiares'!$C44</f>
        <v>0</v>
      </c>
      <c r="C44" s="63">
        <f>'[2]J Familiares'!$C44</f>
        <v>0</v>
      </c>
      <c r="D44" s="63">
        <f>'[3]J Familiares'!$C44</f>
        <v>0</v>
      </c>
      <c r="E44" s="63">
        <f>'[4]J Familiares'!$C44</f>
        <v>0</v>
      </c>
      <c r="F44" s="63">
        <f>'[5]J Familiares'!$C44</f>
        <v>0</v>
      </c>
      <c r="G44" s="63">
        <f>'[6]J Familiares'!$C44</f>
        <v>301</v>
      </c>
      <c r="H44" s="63">
        <f>'[7]J Familiares'!$C44</f>
        <v>0</v>
      </c>
      <c r="I44" s="63">
        <f>'[8]J Familiares'!$C44</f>
        <v>0</v>
      </c>
      <c r="J44" s="63">
        <f>'[9]J Familiares'!$C44</f>
        <v>0</v>
      </c>
      <c r="K44" s="63">
        <f>'[10]J Familiares'!$C44</f>
        <v>0</v>
      </c>
      <c r="L44" s="63">
        <f>'[11]J Familiares'!$C44</f>
        <v>0</v>
      </c>
      <c r="M44" s="63">
        <f>'[12]J Familiares'!$C44</f>
        <v>0</v>
      </c>
      <c r="N44" s="64">
        <f t="shared" si="0"/>
        <v>301</v>
      </c>
    </row>
    <row r="45" spans="1:14" s="4" customFormat="1" ht="30" x14ac:dyDescent="0.25">
      <c r="A45" s="68" t="s">
        <v>21</v>
      </c>
      <c r="B45" s="29">
        <f>'[1]J Familiares'!$C45</f>
        <v>6425</v>
      </c>
      <c r="C45" s="29">
        <f>'[2]J Familiares'!$C45</f>
        <v>6483</v>
      </c>
      <c r="D45" s="29">
        <f>'[3]J Familiares'!$C45</f>
        <v>6553</v>
      </c>
      <c r="E45" s="29">
        <f>'[4]J Familiares'!$C45</f>
        <v>4647</v>
      </c>
      <c r="F45" s="29">
        <f>'[5]J Familiares'!$C45</f>
        <v>4705</v>
      </c>
      <c r="G45" s="29">
        <f>'[6]J Familiares'!$C45</f>
        <v>4770</v>
      </c>
      <c r="H45" s="29">
        <f>'[7]J Familiares'!$C45</f>
        <v>4812</v>
      </c>
      <c r="I45" s="29">
        <f>'[8]J Familiares'!$C45</f>
        <v>4892</v>
      </c>
      <c r="J45" s="29">
        <f>'[9]J Familiares'!$C45</f>
        <v>4970</v>
      </c>
      <c r="K45" s="29">
        <f>'[10]J Familiares'!$C45</f>
        <v>5039</v>
      </c>
      <c r="L45" s="29">
        <f>'[11]J Familiares'!$C45</f>
        <v>5110</v>
      </c>
      <c r="M45" s="29">
        <f>'[12]J Familiares'!$C45</f>
        <v>5128</v>
      </c>
      <c r="N45" s="64">
        <f>I45</f>
        <v>4892</v>
      </c>
    </row>
    <row r="46" spans="1:14" s="5" customFormat="1" ht="31.5" x14ac:dyDescent="0.3">
      <c r="A46" s="66" t="s">
        <v>22</v>
      </c>
      <c r="B46" s="29">
        <f>'[1]J Familiares'!$C46</f>
        <v>94</v>
      </c>
      <c r="C46" s="29">
        <f>'[2]J Familiares'!$C46</f>
        <v>183</v>
      </c>
      <c r="D46" s="29">
        <f>'[3]J Familiares'!$C46</f>
        <v>283</v>
      </c>
      <c r="E46" s="29">
        <f>'[4]J Familiares'!$C46</f>
        <v>422</v>
      </c>
      <c r="F46" s="29">
        <f>'[5]J Familiares'!$C46</f>
        <v>500</v>
      </c>
      <c r="G46" s="29">
        <f>'[6]J Familiares'!$C46</f>
        <v>580</v>
      </c>
      <c r="H46" s="29">
        <f>'[7]J Familiares'!$C46</f>
        <v>629</v>
      </c>
      <c r="I46" s="29">
        <f>'[8]J Familiares'!$C46</f>
        <v>720</v>
      </c>
      <c r="J46" s="29">
        <f>'[9]J Familiares'!$C46</f>
        <v>801</v>
      </c>
      <c r="K46" s="29">
        <f>'[10]J Familiares'!$C46</f>
        <v>877</v>
      </c>
      <c r="L46" s="29">
        <f>'[11]J Familiares'!$C46</f>
        <v>952</v>
      </c>
      <c r="M46" s="29">
        <f>'[12]J Familiares'!$C46</f>
        <v>973</v>
      </c>
      <c r="N46" s="64">
        <f t="shared" ref="N46:N51" si="1">I46</f>
        <v>720</v>
      </c>
    </row>
    <row r="47" spans="1:14" s="5" customFormat="1" ht="31.5" x14ac:dyDescent="0.3">
      <c r="A47" s="66" t="s">
        <v>23</v>
      </c>
      <c r="B47" s="29">
        <f>'[1]J Familiares'!$C47</f>
        <v>739</v>
      </c>
      <c r="C47" s="29">
        <f>'[2]J Familiares'!$C47</f>
        <v>709</v>
      </c>
      <c r="D47" s="29">
        <f>'[3]J Familiares'!$C47</f>
        <v>684</v>
      </c>
      <c r="E47" s="29">
        <f>'[4]J Familiares'!$C47</f>
        <v>651</v>
      </c>
      <c r="F47" s="29">
        <f>'[5]J Familiares'!$C47</f>
        <v>635</v>
      </c>
      <c r="G47" s="29">
        <f>'[6]J Familiares'!$C47</f>
        <v>625</v>
      </c>
      <c r="H47" s="29">
        <f>'[7]J Familiares'!$C47</f>
        <v>621</v>
      </c>
      <c r="I47" s="29">
        <f>'[8]J Familiares'!$C47</f>
        <v>613</v>
      </c>
      <c r="J47" s="29">
        <f>'[9]J Familiares'!$C47</f>
        <v>610</v>
      </c>
      <c r="K47" s="29">
        <f>'[10]J Familiares'!$C47</f>
        <v>604</v>
      </c>
      <c r="L47" s="29">
        <f>'[11]J Familiares'!$C47</f>
        <v>602</v>
      </c>
      <c r="M47" s="29">
        <f>'[12]J Familiares'!$C47</f>
        <v>600</v>
      </c>
      <c r="N47" s="64">
        <f t="shared" si="1"/>
        <v>613</v>
      </c>
    </row>
    <row r="48" spans="1:14" s="5" customFormat="1" ht="31.5" x14ac:dyDescent="0.3">
      <c r="A48" s="66" t="s">
        <v>24</v>
      </c>
      <c r="B48" s="29">
        <f>'[1]J Familiares'!$C48</f>
        <v>1389</v>
      </c>
      <c r="C48" s="29">
        <f>'[2]J Familiares'!$C48</f>
        <v>1388</v>
      </c>
      <c r="D48" s="29">
        <f>'[3]J Familiares'!$C48</f>
        <v>1385</v>
      </c>
      <c r="E48" s="29">
        <f>'[4]J Familiares'!$C48</f>
        <v>774</v>
      </c>
      <c r="F48" s="29">
        <f>'[5]J Familiares'!$C48</f>
        <v>771</v>
      </c>
      <c r="G48" s="29">
        <f>'[6]J Familiares'!$C48</f>
        <v>766</v>
      </c>
      <c r="H48" s="29">
        <f>'[7]J Familiares'!$C48</f>
        <v>765</v>
      </c>
      <c r="I48" s="29">
        <f>'[8]J Familiares'!$C48</f>
        <v>762</v>
      </c>
      <c r="J48" s="29">
        <f>'[9]J Familiares'!$C48</f>
        <v>762</v>
      </c>
      <c r="K48" s="29">
        <f>'[10]J Familiares'!$C48</f>
        <v>762</v>
      </c>
      <c r="L48" s="29">
        <f>'[11]J Familiares'!$C48</f>
        <v>762</v>
      </c>
      <c r="M48" s="29">
        <f>'[12]J Familiares'!$C48</f>
        <v>761</v>
      </c>
      <c r="N48" s="64">
        <f t="shared" si="1"/>
        <v>762</v>
      </c>
    </row>
    <row r="49" spans="1:14" s="5" customFormat="1" ht="31.5" x14ac:dyDescent="0.3">
      <c r="A49" s="66" t="s">
        <v>25</v>
      </c>
      <c r="B49" s="29">
        <f>'[1]J Familiares'!$C49</f>
        <v>1259</v>
      </c>
      <c r="C49" s="29">
        <f>'[2]J Familiares'!$C49</f>
        <v>1259</v>
      </c>
      <c r="D49" s="29">
        <f>'[3]J Familiares'!$C49</f>
        <v>1259</v>
      </c>
      <c r="E49" s="29">
        <f>'[4]J Familiares'!$C49</f>
        <v>1059</v>
      </c>
      <c r="F49" s="29">
        <f>'[5]J Familiares'!$C49</f>
        <v>1058</v>
      </c>
      <c r="G49" s="29">
        <f>'[6]J Familiares'!$C49</f>
        <v>1058</v>
      </c>
      <c r="H49" s="29">
        <f>'[7]J Familiares'!$C49</f>
        <v>1057</v>
      </c>
      <c r="I49" s="29">
        <f>'[8]J Familiares'!$C49</f>
        <v>1057</v>
      </c>
      <c r="J49" s="29">
        <f>'[9]J Familiares'!$C49</f>
        <v>1057</v>
      </c>
      <c r="K49" s="29">
        <f>'[10]J Familiares'!$C49</f>
        <v>1056</v>
      </c>
      <c r="L49" s="29">
        <f>'[11]J Familiares'!$C49</f>
        <v>1054</v>
      </c>
      <c r="M49" s="29">
        <f>'[12]J Familiares'!$C49</f>
        <v>1054</v>
      </c>
      <c r="N49" s="64">
        <f t="shared" si="1"/>
        <v>1057</v>
      </c>
    </row>
    <row r="50" spans="1:14" s="5" customFormat="1" ht="31.5" x14ac:dyDescent="0.3">
      <c r="A50" s="66" t="s">
        <v>26</v>
      </c>
      <c r="B50" s="29">
        <f>'[1]J Familiares'!$C50</f>
        <v>1143</v>
      </c>
      <c r="C50" s="29">
        <f>'[2]J Familiares'!$C50</f>
        <v>1143</v>
      </c>
      <c r="D50" s="29">
        <f>'[3]J Familiares'!$C50</f>
        <v>1142</v>
      </c>
      <c r="E50" s="29">
        <f>'[4]J Familiares'!$C50</f>
        <v>941</v>
      </c>
      <c r="F50" s="29">
        <f>'[5]J Familiares'!$C50</f>
        <v>941</v>
      </c>
      <c r="G50" s="29">
        <f>'[6]J Familiares'!$C50</f>
        <v>941</v>
      </c>
      <c r="H50" s="29">
        <f>'[7]J Familiares'!$C50</f>
        <v>941</v>
      </c>
      <c r="I50" s="29">
        <f>'[8]J Familiares'!$C50</f>
        <v>941</v>
      </c>
      <c r="J50" s="29">
        <f>'[9]J Familiares'!$C50</f>
        <v>941</v>
      </c>
      <c r="K50" s="29">
        <f>'[10]J Familiares'!$C50</f>
        <v>941</v>
      </c>
      <c r="L50" s="29">
        <f>'[11]J Familiares'!$C50</f>
        <v>941</v>
      </c>
      <c r="M50" s="29">
        <f>'[12]J Familiares'!$C50</f>
        <v>941</v>
      </c>
      <c r="N50" s="64">
        <f t="shared" si="1"/>
        <v>941</v>
      </c>
    </row>
    <row r="51" spans="1:14" s="5" customFormat="1" ht="32.25" thickBot="1" x14ac:dyDescent="0.35">
      <c r="A51" s="69" t="s">
        <v>27</v>
      </c>
      <c r="B51" s="70">
        <f>'[1]J Familiares'!$C51</f>
        <v>1801</v>
      </c>
      <c r="C51" s="70">
        <f>'[2]J Familiares'!$C51</f>
        <v>1801</v>
      </c>
      <c r="D51" s="70">
        <f>'[3]J Familiares'!$C51</f>
        <v>1800</v>
      </c>
      <c r="E51" s="70">
        <f>'[4]J Familiares'!$C51</f>
        <v>800</v>
      </c>
      <c r="F51" s="70">
        <f>'[5]J Familiares'!$C51</f>
        <v>800</v>
      </c>
      <c r="G51" s="70">
        <f>'[6]J Familiares'!$C51</f>
        <v>800</v>
      </c>
      <c r="H51" s="70">
        <f>'[7]J Familiares'!$C51</f>
        <v>799</v>
      </c>
      <c r="I51" s="70">
        <f>'[8]J Familiares'!$C51</f>
        <v>799</v>
      </c>
      <c r="J51" s="70">
        <f>'[9]J Familiares'!$C51</f>
        <v>799</v>
      </c>
      <c r="K51" s="70">
        <f>'[10]J Familiares'!$C51</f>
        <v>799</v>
      </c>
      <c r="L51" s="70">
        <f>'[11]J Familiares'!$C51</f>
        <v>799</v>
      </c>
      <c r="M51" s="70">
        <f>'[12]J Familiares'!$C51</f>
        <v>799</v>
      </c>
      <c r="N51" s="71">
        <f t="shared" si="1"/>
        <v>799</v>
      </c>
    </row>
    <row r="52" spans="1:14" s="5" customFormat="1" x14ac:dyDescent="0.3"/>
    <row r="53" spans="1:14" x14ac:dyDescent="0.3">
      <c r="A53" s="105" t="s">
        <v>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</sheetData>
  <mergeCells count="3">
    <mergeCell ref="A1:N1"/>
    <mergeCell ref="A2:N2"/>
    <mergeCell ref="A53:N53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N53"/>
  <sheetViews>
    <sheetView zoomScaleNormal="100" workbookViewId="0">
      <selection activeCell="B121" sqref="B121"/>
    </sheetView>
  </sheetViews>
  <sheetFormatPr baseColWidth="10" defaultRowHeight="16.5" x14ac:dyDescent="0.3"/>
  <cols>
    <col min="1" max="1" width="29.42578125" style="1" customWidth="1"/>
    <col min="2" max="13" width="10.140625" style="1" customWidth="1"/>
    <col min="14" max="14" width="10.7109375" style="1" customWidth="1"/>
    <col min="15" max="16384" width="11.42578125" style="1"/>
  </cols>
  <sheetData>
    <row r="1" spans="1:14" ht="19.5" customHeight="1" x14ac:dyDescent="0.3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9.5" customHeight="1" thickBot="1" x14ac:dyDescent="0.35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 customHeight="1" x14ac:dyDescent="0.3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65</v>
      </c>
    </row>
    <row r="4" spans="1:14" ht="31.5" x14ac:dyDescent="0.3">
      <c r="A4" s="45" t="s">
        <v>69</v>
      </c>
      <c r="B4" s="63">
        <f>'[1]J Familiares'!$D4</f>
        <v>100</v>
      </c>
      <c r="C4" s="63">
        <f>'[2]J Familiares'!$D4</f>
        <v>89</v>
      </c>
      <c r="D4" s="63">
        <f>'[3]J Familiares'!$D4</f>
        <v>112</v>
      </c>
      <c r="E4" s="63">
        <f>'[4]J Familiares'!$D4</f>
        <v>115</v>
      </c>
      <c r="F4" s="63">
        <f>'[5]J Familiares'!$D4</f>
        <v>113</v>
      </c>
      <c r="G4" s="63">
        <f>'[6]J Familiares'!$D4</f>
        <v>112</v>
      </c>
      <c r="H4" s="63">
        <f>'[7]J Familiares'!$D4</f>
        <v>61</v>
      </c>
      <c r="I4" s="63">
        <f>'[8]J Familiares'!$D4</f>
        <v>124</v>
      </c>
      <c r="J4" s="63">
        <f>'[9]J Familiares'!$D4</f>
        <v>108</v>
      </c>
      <c r="K4" s="63">
        <f>'[10]J Familiares'!$D4</f>
        <v>108</v>
      </c>
      <c r="L4" s="63">
        <f>'[11]J Familiares'!$D4</f>
        <v>81</v>
      </c>
      <c r="M4" s="63">
        <f>'[12]J Familiares'!$D4</f>
        <v>35</v>
      </c>
      <c r="N4" s="64">
        <f>SUM(B4:M4)</f>
        <v>1158</v>
      </c>
    </row>
    <row r="5" spans="1:14" ht="31.5" x14ac:dyDescent="0.3">
      <c r="A5" s="45" t="s">
        <v>70</v>
      </c>
      <c r="B5" s="63">
        <f>'[1]J Familiares'!$D5</f>
        <v>102</v>
      </c>
      <c r="C5" s="63">
        <f>'[2]J Familiares'!$D5</f>
        <v>86</v>
      </c>
      <c r="D5" s="63">
        <f>'[3]J Familiares'!$D5</f>
        <v>112</v>
      </c>
      <c r="E5" s="63">
        <f>'[4]J Familiares'!$D5</f>
        <v>111</v>
      </c>
      <c r="F5" s="63">
        <f>'[5]J Familiares'!$D5</f>
        <v>106</v>
      </c>
      <c r="G5" s="63">
        <f>'[6]J Familiares'!$D5</f>
        <v>112</v>
      </c>
      <c r="H5" s="63">
        <f>'[7]J Familiares'!$D5</f>
        <v>61</v>
      </c>
      <c r="I5" s="63">
        <f>'[8]J Familiares'!$D5</f>
        <v>124</v>
      </c>
      <c r="J5" s="63">
        <f>'[9]J Familiares'!$D5</f>
        <v>108</v>
      </c>
      <c r="K5" s="63">
        <f>'[10]J Familiares'!$D5</f>
        <v>108</v>
      </c>
      <c r="L5" s="63">
        <f>'[11]J Familiares'!$D5</f>
        <v>81</v>
      </c>
      <c r="M5" s="63">
        <f>'[12]J Familiares'!$D5</f>
        <v>35</v>
      </c>
      <c r="N5" s="64">
        <f t="shared" ref="N5:N44" si="0">SUM(B5:M5)</f>
        <v>1146</v>
      </c>
    </row>
    <row r="6" spans="1:14" ht="31.5" x14ac:dyDescent="0.3">
      <c r="A6" s="45" t="s">
        <v>71</v>
      </c>
      <c r="B6" s="63">
        <f>'[1]J Familiares'!$D6</f>
        <v>0</v>
      </c>
      <c r="C6" s="63">
        <f>'[2]J Familiares'!$D6</f>
        <v>2</v>
      </c>
      <c r="D6" s="63">
        <f>'[3]J Familiares'!$D6</f>
        <v>0</v>
      </c>
      <c r="E6" s="63">
        <f>'[4]J Familiares'!$D6</f>
        <v>0</v>
      </c>
      <c r="F6" s="63">
        <f>'[5]J Familiares'!$D6</f>
        <v>7</v>
      </c>
      <c r="G6" s="63">
        <f>'[6]J Familiares'!$D6</f>
        <v>0</v>
      </c>
      <c r="H6" s="63">
        <f>'[7]J Familiares'!$D6</f>
        <v>0</v>
      </c>
      <c r="I6" s="63">
        <f>'[8]J Familiares'!$D6</f>
        <v>0</v>
      </c>
      <c r="J6" s="63">
        <f>'[9]J Familiares'!$D6</f>
        <v>0</v>
      </c>
      <c r="K6" s="63">
        <f>'[10]J Familiares'!$D6</f>
        <v>0</v>
      </c>
      <c r="L6" s="63">
        <f>'[11]J Familiares'!$D6</f>
        <v>0</v>
      </c>
      <c r="M6" s="63">
        <f>'[12]J Familiares'!$D6</f>
        <v>0</v>
      </c>
      <c r="N6" s="64">
        <f t="shared" si="0"/>
        <v>9</v>
      </c>
    </row>
    <row r="7" spans="1:14" ht="31.5" x14ac:dyDescent="0.3">
      <c r="A7" s="45" t="s">
        <v>72</v>
      </c>
      <c r="B7" s="63">
        <f>'[1]J Familiares'!$D7</f>
        <v>0</v>
      </c>
      <c r="C7" s="63">
        <f>'[2]J Familiares'!$D7</f>
        <v>1</v>
      </c>
      <c r="D7" s="63">
        <f>'[3]J Familiares'!$D7</f>
        <v>0</v>
      </c>
      <c r="E7" s="63">
        <f>'[4]J Familiares'!$D7</f>
        <v>4</v>
      </c>
      <c r="F7" s="63">
        <f>'[5]J Familiares'!$D7</f>
        <v>0</v>
      </c>
      <c r="G7" s="63">
        <f>'[6]J Familiares'!$D7</f>
        <v>0</v>
      </c>
      <c r="H7" s="63">
        <f>'[7]J Familiares'!$D7</f>
        <v>0</v>
      </c>
      <c r="I7" s="63">
        <f>'[8]J Familiares'!$D7</f>
        <v>0</v>
      </c>
      <c r="J7" s="63">
        <f>'[9]J Familiares'!$D7</f>
        <v>0</v>
      </c>
      <c r="K7" s="63">
        <f>'[10]J Familiares'!$D7</f>
        <v>0</v>
      </c>
      <c r="L7" s="63">
        <f>'[11]J Familiares'!$D7</f>
        <v>0</v>
      </c>
      <c r="M7" s="63">
        <f>'[12]J Familiares'!$D7</f>
        <v>0</v>
      </c>
      <c r="N7" s="64">
        <f t="shared" si="0"/>
        <v>5</v>
      </c>
    </row>
    <row r="8" spans="1:14" ht="32.25" x14ac:dyDescent="0.3">
      <c r="A8" s="65" t="s">
        <v>73</v>
      </c>
      <c r="B8" s="63">
        <f>'[1]J Familiares'!$D8</f>
        <v>9</v>
      </c>
      <c r="C8" s="63">
        <f>'[2]J Familiares'!$D8</f>
        <v>14</v>
      </c>
      <c r="D8" s="63">
        <f>'[3]J Familiares'!$D8</f>
        <v>11</v>
      </c>
      <c r="E8" s="63">
        <f>'[4]J Familiares'!$D8</f>
        <v>2</v>
      </c>
      <c r="F8" s="63">
        <f>'[5]J Familiares'!$D8</f>
        <v>7</v>
      </c>
      <c r="G8" s="63">
        <f>'[6]J Familiares'!$D8</f>
        <v>5</v>
      </c>
      <c r="H8" s="63">
        <f>'[7]J Familiares'!$D8</f>
        <v>1</v>
      </c>
      <c r="I8" s="63">
        <f>'[8]J Familiares'!$D8</f>
        <v>8</v>
      </c>
      <c r="J8" s="63">
        <f>'[9]J Familiares'!$D8</f>
        <v>4</v>
      </c>
      <c r="K8" s="63">
        <f>'[10]J Familiares'!$D8</f>
        <v>7</v>
      </c>
      <c r="L8" s="63">
        <f>'[11]J Familiares'!$D8</f>
        <v>3</v>
      </c>
      <c r="M8" s="63">
        <f>'[12]J Familiares'!$D8</f>
        <v>4</v>
      </c>
      <c r="N8" s="64">
        <f t="shared" si="0"/>
        <v>75</v>
      </c>
    </row>
    <row r="9" spans="1:14" x14ac:dyDescent="0.3">
      <c r="A9" s="65" t="s">
        <v>74</v>
      </c>
      <c r="B9" s="63">
        <f>'[1]J Familiares'!$D9</f>
        <v>2</v>
      </c>
      <c r="C9" s="63">
        <f>'[2]J Familiares'!$D9</f>
        <v>24</v>
      </c>
      <c r="D9" s="63">
        <f>'[3]J Familiares'!$D9</f>
        <v>0</v>
      </c>
      <c r="E9" s="63">
        <f>'[4]J Familiares'!$D9</f>
        <v>0</v>
      </c>
      <c r="F9" s="63">
        <f>'[5]J Familiares'!$D9</f>
        <v>3</v>
      </c>
      <c r="G9" s="63">
        <f>'[6]J Familiares'!$D9</f>
        <v>1</v>
      </c>
      <c r="H9" s="63">
        <f>'[7]J Familiares'!$D9</f>
        <v>1</v>
      </c>
      <c r="I9" s="63">
        <f>'[8]J Familiares'!$D9</f>
        <v>1</v>
      </c>
      <c r="J9" s="63">
        <f>'[9]J Familiares'!$D9</f>
        <v>1</v>
      </c>
      <c r="K9" s="63">
        <f>'[10]J Familiares'!$D9</f>
        <v>4</v>
      </c>
      <c r="L9" s="63">
        <f>'[11]J Familiares'!$D9</f>
        <v>5</v>
      </c>
      <c r="M9" s="63">
        <f>'[12]J Familiares'!$D9</f>
        <v>1</v>
      </c>
      <c r="N9" s="64">
        <f t="shared" si="0"/>
        <v>43</v>
      </c>
    </row>
    <row r="10" spans="1:14" x14ac:dyDescent="0.3">
      <c r="A10" s="65" t="s">
        <v>75</v>
      </c>
      <c r="B10" s="63">
        <f>'[1]J Familiares'!$D10</f>
        <v>0</v>
      </c>
      <c r="C10" s="63">
        <f>'[2]J Familiares'!$D10</f>
        <v>0</v>
      </c>
      <c r="D10" s="63">
        <f>'[3]J Familiares'!$D10</f>
        <v>0</v>
      </c>
      <c r="E10" s="63">
        <f>'[4]J Familiares'!$D10</f>
        <v>0</v>
      </c>
      <c r="F10" s="63">
        <f>'[5]J Familiares'!$D10</f>
        <v>0</v>
      </c>
      <c r="G10" s="63">
        <f>'[6]J Familiares'!$D10</f>
        <v>0</v>
      </c>
      <c r="H10" s="63">
        <f>'[7]J Familiares'!$D10</f>
        <v>1</v>
      </c>
      <c r="I10" s="63">
        <f>'[8]J Familiares'!$D10</f>
        <v>0</v>
      </c>
      <c r="J10" s="63">
        <f>'[9]J Familiares'!$D10</f>
        <v>0</v>
      </c>
      <c r="K10" s="63">
        <f>'[10]J Familiares'!$D10</f>
        <v>0</v>
      </c>
      <c r="L10" s="63">
        <f>'[11]J Familiares'!$D10</f>
        <v>0</v>
      </c>
      <c r="M10" s="63">
        <f>'[12]J Familiares'!$D10</f>
        <v>1</v>
      </c>
      <c r="N10" s="64">
        <f t="shared" si="0"/>
        <v>2</v>
      </c>
    </row>
    <row r="11" spans="1:14" ht="32.25" x14ac:dyDescent="0.3">
      <c r="A11" s="65" t="s">
        <v>76</v>
      </c>
      <c r="B11" s="63">
        <f>'[1]J Familiares'!$D11</f>
        <v>0</v>
      </c>
      <c r="C11" s="63">
        <f>'[2]J Familiares'!$D11</f>
        <v>0</v>
      </c>
      <c r="D11" s="63">
        <f>'[3]J Familiares'!$D11</f>
        <v>0</v>
      </c>
      <c r="E11" s="63">
        <f>'[4]J Familiares'!$D11</f>
        <v>0</v>
      </c>
      <c r="F11" s="63">
        <f>'[5]J Familiares'!$D11</f>
        <v>0</v>
      </c>
      <c r="G11" s="63">
        <f>'[6]J Familiares'!$D11</f>
        <v>0</v>
      </c>
      <c r="H11" s="63">
        <f>'[7]J Familiares'!$D11</f>
        <v>0</v>
      </c>
      <c r="I11" s="63">
        <f>'[8]J Familiares'!$D11</f>
        <v>0</v>
      </c>
      <c r="J11" s="63">
        <f>'[9]J Familiares'!$D11</f>
        <v>1</v>
      </c>
      <c r="K11" s="63">
        <f>'[10]J Familiares'!$D11</f>
        <v>0</v>
      </c>
      <c r="L11" s="63">
        <f>'[11]J Familiares'!$D11</f>
        <v>0</v>
      </c>
      <c r="M11" s="63">
        <f>'[12]J Familiares'!$D11</f>
        <v>0</v>
      </c>
      <c r="N11" s="64">
        <f t="shared" si="0"/>
        <v>1</v>
      </c>
    </row>
    <row r="12" spans="1:14" x14ac:dyDescent="0.3">
      <c r="A12" s="65" t="s">
        <v>77</v>
      </c>
      <c r="B12" s="63">
        <f>'[1]J Familiares'!$D12</f>
        <v>0</v>
      </c>
      <c r="C12" s="63">
        <f>'[2]J Familiares'!$D12</f>
        <v>0</v>
      </c>
      <c r="D12" s="63">
        <f>'[3]J Familiares'!$D12</f>
        <v>0</v>
      </c>
      <c r="E12" s="63">
        <f>'[4]J Familiares'!$D12</f>
        <v>0</v>
      </c>
      <c r="F12" s="63">
        <f>'[5]J Familiares'!$D12</f>
        <v>0</v>
      </c>
      <c r="G12" s="63">
        <f>'[6]J Familiares'!$D12</f>
        <v>0</v>
      </c>
      <c r="H12" s="63">
        <f>'[7]J Familiares'!$D12</f>
        <v>0</v>
      </c>
      <c r="I12" s="63">
        <f>'[8]J Familiares'!$D12</f>
        <v>0</v>
      </c>
      <c r="J12" s="63">
        <f>'[9]J Familiares'!$D12</f>
        <v>0</v>
      </c>
      <c r="K12" s="63">
        <f>'[10]J Familiares'!$D12</f>
        <v>0</v>
      </c>
      <c r="L12" s="63">
        <f>'[11]J Familiares'!$D12</f>
        <v>0</v>
      </c>
      <c r="M12" s="63">
        <f>'[12]J Familiares'!$D12</f>
        <v>0</v>
      </c>
      <c r="N12" s="64">
        <f t="shared" si="0"/>
        <v>0</v>
      </c>
    </row>
    <row r="13" spans="1:14" x14ac:dyDescent="0.3">
      <c r="A13" s="65" t="s">
        <v>78</v>
      </c>
      <c r="B13" s="63">
        <f>'[1]J Familiares'!$D13</f>
        <v>8</v>
      </c>
      <c r="C13" s="63">
        <f>'[2]J Familiares'!$D13</f>
        <v>6</v>
      </c>
      <c r="D13" s="63">
        <f>'[3]J Familiares'!$D13</f>
        <v>6</v>
      </c>
      <c r="E13" s="63">
        <f>'[4]J Familiares'!$D13</f>
        <v>13</v>
      </c>
      <c r="F13" s="63">
        <f>'[5]J Familiares'!$D13</f>
        <v>10</v>
      </c>
      <c r="G13" s="63">
        <f>'[6]J Familiares'!$D13</f>
        <v>10</v>
      </c>
      <c r="H13" s="63">
        <f>'[7]J Familiares'!$D13</f>
        <v>4</v>
      </c>
      <c r="I13" s="63">
        <f>'[8]J Familiares'!$D13</f>
        <v>15</v>
      </c>
      <c r="J13" s="63">
        <f>'[9]J Familiares'!$D13</f>
        <v>12</v>
      </c>
      <c r="K13" s="63">
        <f>'[10]J Familiares'!$D13</f>
        <v>11</v>
      </c>
      <c r="L13" s="63">
        <f>'[11]J Familiares'!$D13</f>
        <v>8</v>
      </c>
      <c r="M13" s="63">
        <f>'[12]J Familiares'!$D13</f>
        <v>2</v>
      </c>
      <c r="N13" s="64">
        <f t="shared" si="0"/>
        <v>105</v>
      </c>
    </row>
    <row r="14" spans="1:14" x14ac:dyDescent="0.3">
      <c r="A14" s="65" t="s">
        <v>79</v>
      </c>
      <c r="B14" s="63">
        <f>'[1]J Familiares'!$D14</f>
        <v>14</v>
      </c>
      <c r="C14" s="63">
        <f>'[2]J Familiares'!$D14</f>
        <v>0</v>
      </c>
      <c r="D14" s="63">
        <f>'[3]J Familiares'!$D14</f>
        <v>0</v>
      </c>
      <c r="E14" s="63">
        <f>'[4]J Familiares'!$D14</f>
        <v>16</v>
      </c>
      <c r="F14" s="63">
        <f>'[5]J Familiares'!$D14</f>
        <v>18</v>
      </c>
      <c r="G14" s="63">
        <f>'[6]J Familiares'!$D14</f>
        <v>16</v>
      </c>
      <c r="H14" s="63">
        <f>'[7]J Familiares'!$D14</f>
        <v>6</v>
      </c>
      <c r="I14" s="63">
        <f>'[8]J Familiares'!$D14</f>
        <v>27</v>
      </c>
      <c r="J14" s="63">
        <f>'[9]J Familiares'!$D14</f>
        <v>13</v>
      </c>
      <c r="K14" s="63">
        <f>'[10]J Familiares'!$D14</f>
        <v>33</v>
      </c>
      <c r="L14" s="63">
        <f>'[11]J Familiares'!$D14</f>
        <v>11</v>
      </c>
      <c r="M14" s="63">
        <f>'[12]J Familiares'!$D14</f>
        <v>14</v>
      </c>
      <c r="N14" s="64">
        <f t="shared" si="0"/>
        <v>168</v>
      </c>
    </row>
    <row r="15" spans="1:14" ht="32.25" x14ac:dyDescent="0.3">
      <c r="A15" s="65" t="s">
        <v>80</v>
      </c>
      <c r="B15" s="63">
        <f>'[1]J Familiares'!$D15</f>
        <v>4</v>
      </c>
      <c r="C15" s="63">
        <f>'[2]J Familiares'!$D15</f>
        <v>2</v>
      </c>
      <c r="D15" s="63">
        <f>'[3]J Familiares'!$D15</f>
        <v>3</v>
      </c>
      <c r="E15" s="63">
        <f>'[4]J Familiares'!$D15</f>
        <v>5</v>
      </c>
      <c r="F15" s="63">
        <f>'[5]J Familiares'!$D15</f>
        <v>4</v>
      </c>
      <c r="G15" s="63">
        <f>'[6]J Familiares'!$D15</f>
        <v>4</v>
      </c>
      <c r="H15" s="63">
        <f>'[7]J Familiares'!$D15</f>
        <v>1</v>
      </c>
      <c r="I15" s="63">
        <f>'[8]J Familiares'!$D15</f>
        <v>5</v>
      </c>
      <c r="J15" s="63">
        <f>'[9]J Familiares'!$D15</f>
        <v>2</v>
      </c>
      <c r="K15" s="63">
        <f>'[10]J Familiares'!$D15</f>
        <v>4</v>
      </c>
      <c r="L15" s="63">
        <f>'[11]J Familiares'!$D15</f>
        <v>2</v>
      </c>
      <c r="M15" s="63">
        <f>'[12]J Familiares'!$D15</f>
        <v>3</v>
      </c>
      <c r="N15" s="64">
        <f t="shared" si="0"/>
        <v>39</v>
      </c>
    </row>
    <row r="16" spans="1:14" x14ac:dyDescent="0.3">
      <c r="A16" s="47" t="s">
        <v>81</v>
      </c>
      <c r="B16" s="63">
        <f>'[1]J Familiares'!$D16</f>
        <v>2</v>
      </c>
      <c r="C16" s="63">
        <f>'[2]J Familiares'!$D16</f>
        <v>0</v>
      </c>
      <c r="D16" s="63">
        <f>'[3]J Familiares'!$D16</f>
        <v>0</v>
      </c>
      <c r="E16" s="63">
        <f>'[4]J Familiares'!$D16</f>
        <v>4</v>
      </c>
      <c r="F16" s="63">
        <f>'[5]J Familiares'!$D16</f>
        <v>2</v>
      </c>
      <c r="G16" s="63">
        <f>'[6]J Familiares'!$D16</f>
        <v>2</v>
      </c>
      <c r="H16" s="63">
        <f>'[7]J Familiares'!$D16</f>
        <v>2</v>
      </c>
      <c r="I16" s="63">
        <f>'[8]J Familiares'!$D16</f>
        <v>6</v>
      </c>
      <c r="J16" s="63">
        <f>'[9]J Familiares'!$D16</f>
        <v>4</v>
      </c>
      <c r="K16" s="63">
        <f>'[10]J Familiares'!$D16</f>
        <v>3</v>
      </c>
      <c r="L16" s="63">
        <f>'[11]J Familiares'!$D16</f>
        <v>4</v>
      </c>
      <c r="M16" s="63">
        <f>'[12]J Familiares'!$D16</f>
        <v>1</v>
      </c>
      <c r="N16" s="64">
        <f t="shared" si="0"/>
        <v>30</v>
      </c>
    </row>
    <row r="17" spans="1:14" ht="32.25" x14ac:dyDescent="0.3">
      <c r="A17" s="47" t="s">
        <v>82</v>
      </c>
      <c r="B17" s="63">
        <f>'[1]J Familiares'!$D17</f>
        <v>1024</v>
      </c>
      <c r="C17" s="63">
        <f>'[2]J Familiares'!$D17</f>
        <v>1070</v>
      </c>
      <c r="D17" s="63">
        <f>'[3]J Familiares'!$D17</f>
        <v>942</v>
      </c>
      <c r="E17" s="63">
        <f>'[4]J Familiares'!$D17</f>
        <v>902</v>
      </c>
      <c r="F17" s="63">
        <f>'[5]J Familiares'!$D17</f>
        <v>1104</v>
      </c>
      <c r="G17" s="63">
        <f>'[6]J Familiares'!$D17</f>
        <v>1083</v>
      </c>
      <c r="H17" s="63">
        <f>'[7]J Familiares'!$D17</f>
        <v>624</v>
      </c>
      <c r="I17" s="63">
        <f>'[8]J Familiares'!$D17</f>
        <v>1166</v>
      </c>
      <c r="J17" s="63">
        <f>'[9]J Familiares'!$D17</f>
        <v>1178</v>
      </c>
      <c r="K17" s="63">
        <f>'[10]J Familiares'!$D17</f>
        <v>1204</v>
      </c>
      <c r="L17" s="63">
        <f>'[11]J Familiares'!$D17</f>
        <v>2000</v>
      </c>
      <c r="M17" s="63">
        <f>'[12]J Familiares'!$D17</f>
        <v>522</v>
      </c>
      <c r="N17" s="64">
        <f t="shared" si="0"/>
        <v>12819</v>
      </c>
    </row>
    <row r="18" spans="1:14" x14ac:dyDescent="0.3">
      <c r="A18" s="47" t="s">
        <v>83</v>
      </c>
      <c r="B18" s="63">
        <f>'[1]J Familiares'!$D18</f>
        <v>1067</v>
      </c>
      <c r="C18" s="63">
        <f>'[2]J Familiares'!$D18</f>
        <v>821</v>
      </c>
      <c r="D18" s="63">
        <f>'[3]J Familiares'!$D18</f>
        <v>425</v>
      </c>
      <c r="E18" s="63">
        <f>'[4]J Familiares'!$D18</f>
        <v>963</v>
      </c>
      <c r="F18" s="63">
        <f>'[5]J Familiares'!$D18</f>
        <v>940</v>
      </c>
      <c r="G18" s="63">
        <f>'[6]J Familiares'!$D18</f>
        <v>949</v>
      </c>
      <c r="H18" s="63">
        <f>'[7]J Familiares'!$D18</f>
        <v>600</v>
      </c>
      <c r="I18" s="63">
        <f>'[8]J Familiares'!$D18</f>
        <v>1155</v>
      </c>
      <c r="J18" s="63">
        <f>'[9]J Familiares'!$D18</f>
        <v>903</v>
      </c>
      <c r="K18" s="63">
        <f>'[10]J Familiares'!$D18</f>
        <v>1116</v>
      </c>
      <c r="L18" s="63">
        <f>'[11]J Familiares'!$D18</f>
        <v>850</v>
      </c>
      <c r="M18" s="63">
        <f>'[12]J Familiares'!$D18</f>
        <v>473</v>
      </c>
      <c r="N18" s="64">
        <f t="shared" si="0"/>
        <v>10262</v>
      </c>
    </row>
    <row r="19" spans="1:14" ht="32.25" x14ac:dyDescent="0.3">
      <c r="A19" s="47" t="s">
        <v>84</v>
      </c>
      <c r="B19" s="63">
        <f>'[1]J Familiares'!$D19</f>
        <v>1041</v>
      </c>
      <c r="C19" s="63">
        <f>'[2]J Familiares'!$D19</f>
        <v>1081</v>
      </c>
      <c r="D19" s="63">
        <f>'[3]J Familiares'!$D19</f>
        <v>461</v>
      </c>
      <c r="E19" s="63">
        <f>'[4]J Familiares'!$D19</f>
        <v>1969</v>
      </c>
      <c r="F19" s="63">
        <f>'[5]J Familiares'!$D19</f>
        <v>2016</v>
      </c>
      <c r="G19" s="63">
        <f>'[6]J Familiares'!$D19</f>
        <v>3347</v>
      </c>
      <c r="H19" s="63">
        <f>'[7]J Familiares'!$D19</f>
        <v>1598</v>
      </c>
      <c r="I19" s="63">
        <f>'[8]J Familiares'!$D19</f>
        <v>3211</v>
      </c>
      <c r="J19" s="63">
        <f>'[9]J Familiares'!$D19</f>
        <v>3876</v>
      </c>
      <c r="K19" s="63">
        <f>'[10]J Familiares'!$D19</f>
        <v>3094</v>
      </c>
      <c r="L19" s="63">
        <f>'[11]J Familiares'!$D19</f>
        <v>3770</v>
      </c>
      <c r="M19" s="63">
        <f>'[12]J Familiares'!$D19</f>
        <v>1837</v>
      </c>
      <c r="N19" s="64">
        <f t="shared" si="0"/>
        <v>27301</v>
      </c>
    </row>
    <row r="20" spans="1:14" ht="32.25" x14ac:dyDescent="0.3">
      <c r="A20" s="47" t="s">
        <v>85</v>
      </c>
      <c r="B20" s="63">
        <f>'[1]J Familiares'!$D20</f>
        <v>41</v>
      </c>
      <c r="C20" s="63">
        <f>'[2]J Familiares'!$D20</f>
        <v>42</v>
      </c>
      <c r="D20" s="63">
        <f>'[3]J Familiares'!$D20</f>
        <v>46</v>
      </c>
      <c r="E20" s="63">
        <f>'[4]J Familiares'!$D20</f>
        <v>49</v>
      </c>
      <c r="F20" s="63">
        <f>'[5]J Familiares'!$D20</f>
        <v>45</v>
      </c>
      <c r="G20" s="63">
        <f>'[6]J Familiares'!$D20</f>
        <v>53</v>
      </c>
      <c r="H20" s="63">
        <f>'[7]J Familiares'!$D20</f>
        <v>12</v>
      </c>
      <c r="I20" s="63">
        <f>'[8]J Familiares'!$D20</f>
        <v>50</v>
      </c>
      <c r="J20" s="63">
        <f>'[9]J Familiares'!$D20</f>
        <v>40</v>
      </c>
      <c r="K20" s="63">
        <f>'[10]J Familiares'!$D20</f>
        <v>43</v>
      </c>
      <c r="L20" s="63">
        <f>'[11]J Familiares'!$D20</f>
        <v>38</v>
      </c>
      <c r="M20" s="63">
        <f>'[12]J Familiares'!$D20</f>
        <v>19</v>
      </c>
      <c r="N20" s="64">
        <f t="shared" si="0"/>
        <v>478</v>
      </c>
    </row>
    <row r="21" spans="1:14" ht="32.25" x14ac:dyDescent="0.3">
      <c r="A21" s="47" t="s">
        <v>86</v>
      </c>
      <c r="B21" s="63">
        <f>'[1]J Familiares'!$D21</f>
        <v>31</v>
      </c>
      <c r="C21" s="63">
        <f>'[2]J Familiares'!$D21</f>
        <v>43</v>
      </c>
      <c r="D21" s="63">
        <f>'[3]J Familiares'!$D21</f>
        <v>24</v>
      </c>
      <c r="E21" s="63">
        <f>'[4]J Familiares'!$D21</f>
        <v>33</v>
      </c>
      <c r="F21" s="63">
        <f>'[5]J Familiares'!$D21</f>
        <v>29</v>
      </c>
      <c r="G21" s="63">
        <f>'[6]J Familiares'!$D21</f>
        <v>29</v>
      </c>
      <c r="H21" s="63">
        <f>'[7]J Familiares'!$D21</f>
        <v>24</v>
      </c>
      <c r="I21" s="63">
        <f>'[8]J Familiares'!$D21</f>
        <v>41</v>
      </c>
      <c r="J21" s="63">
        <f>'[9]J Familiares'!$D21</f>
        <v>30</v>
      </c>
      <c r="K21" s="63">
        <f>'[10]J Familiares'!$D21</f>
        <v>49</v>
      </c>
      <c r="L21" s="63">
        <f>'[11]J Familiares'!$D21</f>
        <v>40</v>
      </c>
      <c r="M21" s="63">
        <f>'[12]J Familiares'!$D21</f>
        <v>20</v>
      </c>
      <c r="N21" s="64">
        <f t="shared" si="0"/>
        <v>393</v>
      </c>
    </row>
    <row r="22" spans="1:14" x14ac:dyDescent="0.3">
      <c r="A22" s="66" t="s">
        <v>13</v>
      </c>
      <c r="B22" s="29">
        <f>'[1]J Familiares'!$D22</f>
        <v>0</v>
      </c>
      <c r="C22" s="29">
        <f>'[2]J Familiares'!$D22</f>
        <v>43</v>
      </c>
      <c r="D22" s="29">
        <f>'[3]J Familiares'!$D22</f>
        <v>24</v>
      </c>
      <c r="E22" s="29">
        <f>'[4]J Familiares'!$D22</f>
        <v>33</v>
      </c>
      <c r="F22" s="29">
        <f>'[5]J Familiares'!$D22</f>
        <v>29</v>
      </c>
      <c r="G22" s="29">
        <f>'[6]J Familiares'!$D22</f>
        <v>28</v>
      </c>
      <c r="H22" s="29">
        <f>'[7]J Familiares'!$D22</f>
        <v>23</v>
      </c>
      <c r="I22" s="29">
        <f>'[8]J Familiares'!$D22</f>
        <v>41</v>
      </c>
      <c r="J22" s="29">
        <f>'[9]J Familiares'!$D22</f>
        <v>29</v>
      </c>
      <c r="K22" s="29">
        <f>'[10]J Familiares'!$D22</f>
        <v>49</v>
      </c>
      <c r="L22" s="29">
        <f>'[11]J Familiares'!$D22</f>
        <v>40</v>
      </c>
      <c r="M22" s="29">
        <f>'[12]J Familiares'!$D22</f>
        <v>20</v>
      </c>
      <c r="N22" s="64">
        <f t="shared" si="0"/>
        <v>359</v>
      </c>
    </row>
    <row r="23" spans="1:14" x14ac:dyDescent="0.3">
      <c r="A23" s="66" t="s">
        <v>14</v>
      </c>
      <c r="B23" s="29">
        <f>'[1]J Familiares'!$D23</f>
        <v>31</v>
      </c>
      <c r="C23" s="29">
        <f>'[2]J Familiares'!$D23</f>
        <v>0</v>
      </c>
      <c r="D23" s="29">
        <f>'[3]J Familiares'!$D23</f>
        <v>0</v>
      </c>
      <c r="E23" s="29">
        <f>'[4]J Familiares'!$D23</f>
        <v>0</v>
      </c>
      <c r="F23" s="29">
        <f>'[5]J Familiares'!$D23</f>
        <v>0</v>
      </c>
      <c r="G23" s="29">
        <f>'[6]J Familiares'!$D23</f>
        <v>1</v>
      </c>
      <c r="H23" s="29">
        <f>'[7]J Familiares'!$D23</f>
        <v>1</v>
      </c>
      <c r="I23" s="29">
        <f>'[8]J Familiares'!$D23</f>
        <v>0</v>
      </c>
      <c r="J23" s="29">
        <f>'[9]J Familiares'!$D23</f>
        <v>1</v>
      </c>
      <c r="K23" s="29">
        <f>'[10]J Familiares'!$D23</f>
        <v>0</v>
      </c>
      <c r="L23" s="29">
        <f>'[11]J Familiares'!$D23</f>
        <v>0</v>
      </c>
      <c r="M23" s="29">
        <f>'[12]J Familiares'!$D23</f>
        <v>0</v>
      </c>
      <c r="N23" s="64">
        <f t="shared" si="0"/>
        <v>34</v>
      </c>
    </row>
    <row r="24" spans="1:14" s="6" customFormat="1" ht="47.25" x14ac:dyDescent="0.25">
      <c r="A24" s="45" t="s">
        <v>87</v>
      </c>
      <c r="B24" s="63">
        <f>'[1]J Familiares'!$D24</f>
        <v>39</v>
      </c>
      <c r="C24" s="63">
        <f>'[2]J Familiares'!$D24</f>
        <v>8</v>
      </c>
      <c r="D24" s="63">
        <f>'[3]J Familiares'!$D24</f>
        <v>0</v>
      </c>
      <c r="E24" s="63">
        <f>'[4]J Familiares'!$D24</f>
        <v>50</v>
      </c>
      <c r="F24" s="63">
        <f>'[5]J Familiares'!$D24</f>
        <v>32</v>
      </c>
      <c r="G24" s="63">
        <f>'[6]J Familiares'!$D24</f>
        <v>30</v>
      </c>
      <c r="H24" s="63">
        <f>'[7]J Familiares'!$D24</f>
        <v>45</v>
      </c>
      <c r="I24" s="63">
        <f>'[8]J Familiares'!$D24</f>
        <v>25</v>
      </c>
      <c r="J24" s="63">
        <f>'[9]J Familiares'!$D24</f>
        <v>20</v>
      </c>
      <c r="K24" s="63">
        <f>'[10]J Familiares'!$D24</f>
        <v>56</v>
      </c>
      <c r="L24" s="63">
        <f>'[11]J Familiares'!$D24</f>
        <v>36</v>
      </c>
      <c r="M24" s="63">
        <f>'[12]J Familiares'!$D24</f>
        <v>33</v>
      </c>
      <c r="N24" s="64">
        <f>I24</f>
        <v>25</v>
      </c>
    </row>
    <row r="25" spans="1:14" s="3" customFormat="1" ht="31.5" x14ac:dyDescent="0.25">
      <c r="A25" s="67" t="s">
        <v>88</v>
      </c>
      <c r="B25" s="63">
        <f>'[1]J Familiares'!$C25</f>
        <v>34</v>
      </c>
      <c r="C25" s="63">
        <f>'[2]J Familiares'!$D25</f>
        <v>40</v>
      </c>
      <c r="D25" s="63">
        <f>'[3]J Familiares'!$D25</f>
        <v>12</v>
      </c>
      <c r="E25" s="63">
        <f>'[4]J Familiares'!$D25</f>
        <v>10</v>
      </c>
      <c r="F25" s="63">
        <f>'[5]J Familiares'!$D25</f>
        <v>10</v>
      </c>
      <c r="G25" s="63">
        <f>'[6]J Familiares'!$D25</f>
        <v>15</v>
      </c>
      <c r="H25" s="63">
        <f>'[7]J Familiares'!$D25</f>
        <v>10</v>
      </c>
      <c r="I25" s="63">
        <f>'[8]J Familiares'!$D25</f>
        <v>10</v>
      </c>
      <c r="J25" s="63">
        <f>'[9]J Familiares'!$D25</f>
        <v>10</v>
      </c>
      <c r="K25" s="63">
        <f>'[10]J Familiares'!$D25</f>
        <v>5</v>
      </c>
      <c r="L25" s="63">
        <f>'[11]J Familiares'!$D25</f>
        <v>10</v>
      </c>
      <c r="M25" s="63">
        <f>'[12]J Familiares'!$D25</f>
        <v>3</v>
      </c>
      <c r="N25" s="64">
        <f t="shared" si="0"/>
        <v>169</v>
      </c>
    </row>
    <row r="26" spans="1:14" s="3" customFormat="1" ht="31.5" x14ac:dyDescent="0.25">
      <c r="A26" s="67" t="s">
        <v>89</v>
      </c>
      <c r="B26" s="63">
        <f>'[1]J Familiares'!$D26</f>
        <v>5</v>
      </c>
      <c r="C26" s="63">
        <f>'[2]J Familiares'!$D26</f>
        <v>0</v>
      </c>
      <c r="D26" s="63">
        <f>'[3]J Familiares'!$D26</f>
        <v>0</v>
      </c>
      <c r="E26" s="63">
        <f>'[4]J Familiares'!$D26</f>
        <v>6</v>
      </c>
      <c r="F26" s="63">
        <f>'[5]J Familiares'!$D26</f>
        <v>25</v>
      </c>
      <c r="G26" s="63">
        <f>'[6]J Familiares'!$D26</f>
        <v>20</v>
      </c>
      <c r="H26" s="63">
        <f>'[7]J Familiares'!$D26</f>
        <v>3</v>
      </c>
      <c r="I26" s="63">
        <f>'[8]J Familiares'!$D26</f>
        <v>0</v>
      </c>
      <c r="J26" s="63">
        <f>'[9]J Familiares'!$D26</f>
        <v>12</v>
      </c>
      <c r="K26" s="63">
        <f>'[10]J Familiares'!$D26</f>
        <v>15</v>
      </c>
      <c r="L26" s="63">
        <f>'[11]J Familiares'!$D26</f>
        <v>0</v>
      </c>
      <c r="M26" s="63">
        <f>'[12]J Familiares'!$D26</f>
        <v>0</v>
      </c>
      <c r="N26" s="64">
        <f t="shared" si="0"/>
        <v>86</v>
      </c>
    </row>
    <row r="27" spans="1:14" s="3" customFormat="1" x14ac:dyDescent="0.25">
      <c r="A27" s="67" t="s">
        <v>90</v>
      </c>
      <c r="B27" s="63">
        <f>'[1]J Familiares'!$D27</f>
        <v>2</v>
      </c>
      <c r="C27" s="63">
        <f>'[2]J Familiares'!$D27</f>
        <v>0</v>
      </c>
      <c r="D27" s="63">
        <f>'[3]J Familiares'!$D27</f>
        <v>0</v>
      </c>
      <c r="E27" s="63">
        <f>'[4]J Familiares'!$D27</f>
        <v>0</v>
      </c>
      <c r="F27" s="63">
        <f>'[5]J Familiares'!$D27</f>
        <v>2</v>
      </c>
      <c r="G27" s="63">
        <f>'[6]J Familiares'!$D27</f>
        <v>0</v>
      </c>
      <c r="H27" s="63">
        <f>'[7]J Familiares'!$D27</f>
        <v>1</v>
      </c>
      <c r="I27" s="63">
        <f>'[8]J Familiares'!$D27</f>
        <v>0</v>
      </c>
      <c r="J27" s="63">
        <f>'[9]J Familiares'!$D27</f>
        <v>1</v>
      </c>
      <c r="K27" s="63">
        <f>'[10]J Familiares'!$D27</f>
        <v>2</v>
      </c>
      <c r="L27" s="63">
        <f>'[11]J Familiares'!$D27</f>
        <v>0</v>
      </c>
      <c r="M27" s="63">
        <f>'[12]J Familiares'!$D27</f>
        <v>1</v>
      </c>
      <c r="N27" s="64">
        <f t="shared" si="0"/>
        <v>9</v>
      </c>
    </row>
    <row r="28" spans="1:14" s="3" customFormat="1" x14ac:dyDescent="0.25">
      <c r="A28" s="67" t="s">
        <v>91</v>
      </c>
      <c r="B28" s="63">
        <f>'[1]J Familiares'!$D28</f>
        <v>0</v>
      </c>
      <c r="C28" s="63">
        <f>'[2]J Familiares'!$D28</f>
        <v>0</v>
      </c>
      <c r="D28" s="63">
        <f>'[3]J Familiares'!$D28</f>
        <v>0</v>
      </c>
      <c r="E28" s="63">
        <f>'[4]J Familiares'!$D28</f>
        <v>0</v>
      </c>
      <c r="F28" s="63">
        <f>'[5]J Familiares'!$D28</f>
        <v>0</v>
      </c>
      <c r="G28" s="63">
        <f>'[6]J Familiares'!$D28</f>
        <v>153</v>
      </c>
      <c r="H28" s="63">
        <f>'[7]J Familiares'!$D28</f>
        <v>60</v>
      </c>
      <c r="I28" s="63">
        <f>'[8]J Familiares'!$D28</f>
        <v>0</v>
      </c>
      <c r="J28" s="63">
        <f>'[9]J Familiares'!$D28</f>
        <v>0</v>
      </c>
      <c r="K28" s="63">
        <f>'[10]J Familiares'!$D28</f>
        <v>0</v>
      </c>
      <c r="L28" s="63">
        <f>'[11]J Familiares'!$D28</f>
        <v>0</v>
      </c>
      <c r="M28" s="63">
        <f>'[12]J Familiares'!$D28</f>
        <v>0</v>
      </c>
      <c r="N28" s="64">
        <f t="shared" si="0"/>
        <v>213</v>
      </c>
    </row>
    <row r="29" spans="1:14" s="3" customFormat="1" x14ac:dyDescent="0.25">
      <c r="A29" s="67" t="s">
        <v>92</v>
      </c>
      <c r="B29" s="63">
        <f>'[1]J Familiares'!$D29</f>
        <v>0</v>
      </c>
      <c r="C29" s="63">
        <f>'[2]J Familiares'!$D29</f>
        <v>0</v>
      </c>
      <c r="D29" s="63">
        <f>'[3]J Familiares'!$D29</f>
        <v>0</v>
      </c>
      <c r="E29" s="63">
        <f>'[4]J Familiares'!$D29</f>
        <v>0</v>
      </c>
      <c r="F29" s="63">
        <f>'[5]J Familiares'!$D29</f>
        <v>0</v>
      </c>
      <c r="G29" s="63">
        <f>'[6]J Familiares'!$D29</f>
        <v>1</v>
      </c>
      <c r="H29" s="63">
        <f>'[7]J Familiares'!$D29</f>
        <v>0</v>
      </c>
      <c r="I29" s="63">
        <f>'[8]J Familiares'!$D29</f>
        <v>0</v>
      </c>
      <c r="J29" s="63">
        <f>'[9]J Familiares'!$D29</f>
        <v>1</v>
      </c>
      <c r="K29" s="63">
        <f>'[10]J Familiares'!$D29</f>
        <v>1</v>
      </c>
      <c r="L29" s="63">
        <f>'[11]J Familiares'!$D29</f>
        <v>0</v>
      </c>
      <c r="M29" s="63">
        <f>'[12]J Familiares'!$D29</f>
        <v>1</v>
      </c>
      <c r="N29" s="64">
        <f t="shared" si="0"/>
        <v>4</v>
      </c>
    </row>
    <row r="30" spans="1:14" ht="48" x14ac:dyDescent="0.3">
      <c r="A30" s="65" t="s">
        <v>93</v>
      </c>
      <c r="B30" s="63">
        <f>'[1]J Familiares'!$D30</f>
        <v>3</v>
      </c>
      <c r="C30" s="63">
        <f>'[2]J Familiares'!$D30</f>
        <v>2</v>
      </c>
      <c r="D30" s="63">
        <f>'[3]J Familiares'!$D30</f>
        <v>0</v>
      </c>
      <c r="E30" s="63">
        <f>'[4]J Familiares'!$D30</f>
        <v>1</v>
      </c>
      <c r="F30" s="63">
        <f>'[5]J Familiares'!$D30</f>
        <v>0</v>
      </c>
      <c r="G30" s="63">
        <f>'[6]J Familiares'!$D30</f>
        <v>0</v>
      </c>
      <c r="H30" s="63">
        <f>'[7]J Familiares'!$D30</f>
        <v>1</v>
      </c>
      <c r="I30" s="63">
        <f>'[8]J Familiares'!$D30</f>
        <v>2</v>
      </c>
      <c r="J30" s="63">
        <f>'[9]J Familiares'!$D30</f>
        <v>1</v>
      </c>
      <c r="K30" s="63">
        <f>'[10]J Familiares'!$D30</f>
        <v>2</v>
      </c>
      <c r="L30" s="63">
        <f>'[11]J Familiares'!$D30</f>
        <v>0</v>
      </c>
      <c r="M30" s="63">
        <f>'[12]J Familiares'!$D30</f>
        <v>0</v>
      </c>
      <c r="N30" s="64">
        <f t="shared" si="0"/>
        <v>12</v>
      </c>
    </row>
    <row r="31" spans="1:14" ht="32.25" x14ac:dyDescent="0.3">
      <c r="A31" s="65" t="s">
        <v>94</v>
      </c>
      <c r="B31" s="63">
        <f>'[1]J Familiares'!$D31</f>
        <v>0</v>
      </c>
      <c r="C31" s="63">
        <f>'[2]J Familiares'!$D31</f>
        <v>1</v>
      </c>
      <c r="D31" s="63">
        <f>'[3]J Familiares'!$D31</f>
        <v>2</v>
      </c>
      <c r="E31" s="63">
        <f>'[4]J Familiares'!$D31</f>
        <v>7</v>
      </c>
      <c r="F31" s="63">
        <f>'[5]J Familiares'!$D31</f>
        <v>1</v>
      </c>
      <c r="G31" s="63">
        <f>'[6]J Familiares'!$D31</f>
        <v>1</v>
      </c>
      <c r="H31" s="63">
        <f>'[7]J Familiares'!$D31</f>
        <v>3</v>
      </c>
      <c r="I31" s="63">
        <f>'[8]J Familiares'!$D31</f>
        <v>3</v>
      </c>
      <c r="J31" s="63">
        <f>'[9]J Familiares'!$D31</f>
        <v>1</v>
      </c>
      <c r="K31" s="63">
        <f>'[10]J Familiares'!$D31</f>
        <v>5</v>
      </c>
      <c r="L31" s="63">
        <f>'[11]J Familiares'!$D31</f>
        <v>2</v>
      </c>
      <c r="M31" s="63">
        <f>'[12]J Familiares'!$D31</f>
        <v>1</v>
      </c>
      <c r="N31" s="64">
        <f t="shared" si="0"/>
        <v>27</v>
      </c>
    </row>
    <row r="32" spans="1:14" ht="32.25" x14ac:dyDescent="0.3">
      <c r="A32" s="65" t="s">
        <v>95</v>
      </c>
      <c r="B32" s="63">
        <f>'[1]J Familiares'!$D32</f>
        <v>3</v>
      </c>
      <c r="C32" s="63">
        <f>'[2]J Familiares'!$D32</f>
        <v>1</v>
      </c>
      <c r="D32" s="63">
        <f>'[3]J Familiares'!$D32</f>
        <v>2</v>
      </c>
      <c r="E32" s="63">
        <f>'[4]J Familiares'!$D32</f>
        <v>3</v>
      </c>
      <c r="F32" s="63">
        <f>'[5]J Familiares'!$D32</f>
        <v>2</v>
      </c>
      <c r="G32" s="63">
        <f>'[6]J Familiares'!$D32</f>
        <v>4</v>
      </c>
      <c r="H32" s="63">
        <f>'[7]J Familiares'!$D32</f>
        <v>0</v>
      </c>
      <c r="I32" s="63">
        <f>'[8]J Familiares'!$D32</f>
        <v>3</v>
      </c>
      <c r="J32" s="63">
        <f>'[9]J Familiares'!$D32</f>
        <v>3</v>
      </c>
      <c r="K32" s="63">
        <f>'[10]J Familiares'!$D32</f>
        <v>2</v>
      </c>
      <c r="L32" s="63">
        <f>'[11]J Familiares'!$D32</f>
        <v>4</v>
      </c>
      <c r="M32" s="63">
        <f>'[12]J Familiares'!$D32</f>
        <v>5</v>
      </c>
      <c r="N32" s="64">
        <f t="shared" si="0"/>
        <v>32</v>
      </c>
    </row>
    <row r="33" spans="1:14" x14ac:dyDescent="0.3">
      <c r="A33" s="66" t="s">
        <v>15</v>
      </c>
      <c r="B33" s="29">
        <f>'[1]J Familiares'!$D33</f>
        <v>1</v>
      </c>
      <c r="C33" s="29">
        <f>'[2]J Familiares'!$D33</f>
        <v>0</v>
      </c>
      <c r="D33" s="29">
        <f>'[3]J Familiares'!$D33</f>
        <v>0</v>
      </c>
      <c r="E33" s="29">
        <f>'[4]J Familiares'!$D33</f>
        <v>1</v>
      </c>
      <c r="F33" s="29">
        <f>'[5]J Familiares'!$D33</f>
        <v>2</v>
      </c>
      <c r="G33" s="29">
        <f>'[6]J Familiares'!$D33</f>
        <v>2</v>
      </c>
      <c r="H33" s="29">
        <f>'[7]J Familiares'!$D33</f>
        <v>0</v>
      </c>
      <c r="I33" s="29">
        <f>'[8]J Familiares'!$D33</f>
        <v>1</v>
      </c>
      <c r="J33" s="29">
        <f>'[9]J Familiares'!$D33</f>
        <v>1</v>
      </c>
      <c r="K33" s="29">
        <f>'[10]J Familiares'!$D33</f>
        <v>1</v>
      </c>
      <c r="L33" s="29">
        <f>'[11]J Familiares'!$D33</f>
        <v>2</v>
      </c>
      <c r="M33" s="29">
        <f>'[12]J Familiares'!$D33</f>
        <v>1</v>
      </c>
      <c r="N33" s="64">
        <f t="shared" si="0"/>
        <v>12</v>
      </c>
    </row>
    <row r="34" spans="1:14" x14ac:dyDescent="0.3">
      <c r="A34" s="66" t="s">
        <v>16</v>
      </c>
      <c r="B34" s="29">
        <f>'[1]J Familiares'!$D34</f>
        <v>1</v>
      </c>
      <c r="C34" s="29">
        <f>'[2]J Familiares'!$D34</f>
        <v>0</v>
      </c>
      <c r="D34" s="29">
        <f>'[3]J Familiares'!$D34</f>
        <v>0</v>
      </c>
      <c r="E34" s="29">
        <f>'[4]J Familiares'!$D34</f>
        <v>0</v>
      </c>
      <c r="F34" s="29">
        <f>'[5]J Familiares'!$D34</f>
        <v>0</v>
      </c>
      <c r="G34" s="29">
        <f>'[6]J Familiares'!$D34</f>
        <v>0</v>
      </c>
      <c r="H34" s="29">
        <f>'[7]J Familiares'!$D34</f>
        <v>0</v>
      </c>
      <c r="I34" s="29">
        <f>'[8]J Familiares'!$D34</f>
        <v>1</v>
      </c>
      <c r="J34" s="29">
        <f>'[9]J Familiares'!$D34</f>
        <v>2</v>
      </c>
      <c r="K34" s="29">
        <f>'[10]J Familiares'!$D34</f>
        <v>0</v>
      </c>
      <c r="L34" s="29">
        <f>'[11]J Familiares'!$D34</f>
        <v>0</v>
      </c>
      <c r="M34" s="29">
        <f>'[12]J Familiares'!$D34</f>
        <v>3</v>
      </c>
      <c r="N34" s="64">
        <f t="shared" si="0"/>
        <v>7</v>
      </c>
    </row>
    <row r="35" spans="1:14" x14ac:dyDescent="0.3">
      <c r="A35" s="66" t="s">
        <v>17</v>
      </c>
      <c r="B35" s="29">
        <f>'[1]J Familiares'!$D35</f>
        <v>1</v>
      </c>
      <c r="C35" s="29">
        <f>'[2]J Familiares'!$D35</f>
        <v>1</v>
      </c>
      <c r="D35" s="29">
        <f>'[3]J Familiares'!$D35</f>
        <v>2</v>
      </c>
      <c r="E35" s="29">
        <f>'[4]J Familiares'!$D35</f>
        <v>2</v>
      </c>
      <c r="F35" s="29">
        <f>'[5]J Familiares'!$D35</f>
        <v>0</v>
      </c>
      <c r="G35" s="29">
        <f>'[6]J Familiares'!$D35</f>
        <v>0</v>
      </c>
      <c r="H35" s="29">
        <f>'[7]J Familiares'!$D35</f>
        <v>0</v>
      </c>
      <c r="I35" s="29">
        <f>'[8]J Familiares'!$D35</f>
        <v>1</v>
      </c>
      <c r="J35" s="29">
        <f>'[9]J Familiares'!$D35</f>
        <v>0</v>
      </c>
      <c r="K35" s="29">
        <f>'[10]J Familiares'!$D35</f>
        <v>1</v>
      </c>
      <c r="L35" s="29">
        <f>'[11]J Familiares'!$D35</f>
        <v>0</v>
      </c>
      <c r="M35" s="29">
        <f>'[12]J Familiares'!$D35</f>
        <v>1</v>
      </c>
      <c r="N35" s="64">
        <f t="shared" si="0"/>
        <v>9</v>
      </c>
    </row>
    <row r="36" spans="1:14" x14ac:dyDescent="0.3">
      <c r="A36" s="66" t="s">
        <v>18</v>
      </c>
      <c r="B36" s="29">
        <f>'[1]J Familiares'!$D36</f>
        <v>0</v>
      </c>
      <c r="C36" s="29">
        <f>'[2]J Familiares'!$D36</f>
        <v>0</v>
      </c>
      <c r="D36" s="29">
        <f>'[3]J Familiares'!$D36</f>
        <v>0</v>
      </c>
      <c r="E36" s="29">
        <f>'[4]J Familiares'!$D36</f>
        <v>0</v>
      </c>
      <c r="F36" s="29">
        <f>'[5]J Familiares'!$D36</f>
        <v>0</v>
      </c>
      <c r="G36" s="29">
        <f>'[6]J Familiares'!$D36</f>
        <v>2</v>
      </c>
      <c r="H36" s="29">
        <f>'[7]J Familiares'!$D36</f>
        <v>0</v>
      </c>
      <c r="I36" s="29">
        <f>'[8]J Familiares'!$D36</f>
        <v>0</v>
      </c>
      <c r="J36" s="29">
        <f>'[9]J Familiares'!$D36</f>
        <v>0</v>
      </c>
      <c r="K36" s="29">
        <f>'[10]J Familiares'!$D36</f>
        <v>0</v>
      </c>
      <c r="L36" s="29">
        <f>'[11]J Familiares'!$D36</f>
        <v>2</v>
      </c>
      <c r="M36" s="29">
        <f>'[12]J Familiares'!$D36</f>
        <v>0</v>
      </c>
      <c r="N36" s="64">
        <f t="shared" si="0"/>
        <v>4</v>
      </c>
    </row>
    <row r="37" spans="1:14" ht="32.25" x14ac:dyDescent="0.3">
      <c r="A37" s="65" t="s">
        <v>96</v>
      </c>
      <c r="B37" s="63">
        <f>'[1]J Familiares'!$D37</f>
        <v>11</v>
      </c>
      <c r="C37" s="63">
        <f>'[2]J Familiares'!$D37</f>
        <v>11</v>
      </c>
      <c r="D37" s="63">
        <f>'[3]J Familiares'!$D37</f>
        <v>2</v>
      </c>
      <c r="E37" s="63">
        <f>'[4]J Familiares'!$D37</f>
        <v>6</v>
      </c>
      <c r="F37" s="63">
        <f>'[5]J Familiares'!$D37</f>
        <v>6</v>
      </c>
      <c r="G37" s="63">
        <f>'[6]J Familiares'!$D37</f>
        <v>10</v>
      </c>
      <c r="H37" s="63">
        <f>'[7]J Familiares'!$D37</f>
        <v>5</v>
      </c>
      <c r="I37" s="63">
        <f>'[8]J Familiares'!$D37</f>
        <v>3</v>
      </c>
      <c r="J37" s="63">
        <f>'[9]J Familiares'!$D37</f>
        <v>9</v>
      </c>
      <c r="K37" s="63">
        <f>'[10]J Familiares'!$D37</f>
        <v>7</v>
      </c>
      <c r="L37" s="63">
        <f>'[11]J Familiares'!$D37</f>
        <v>5</v>
      </c>
      <c r="M37" s="63">
        <f>'[12]J Familiares'!$D37</f>
        <v>4</v>
      </c>
      <c r="N37" s="64">
        <f t="shared" si="0"/>
        <v>79</v>
      </c>
    </row>
    <row r="38" spans="1:14" x14ac:dyDescent="0.3">
      <c r="A38" s="65" t="s">
        <v>97</v>
      </c>
      <c r="B38" s="63">
        <f>'[1]J Familiares'!$D38</f>
        <v>2</v>
      </c>
      <c r="C38" s="63">
        <f>'[2]J Familiares'!$D38</f>
        <v>0</v>
      </c>
      <c r="D38" s="63">
        <f>'[3]J Familiares'!$D38</f>
        <v>0</v>
      </c>
      <c r="E38" s="63">
        <f>'[4]J Familiares'!$D38</f>
        <v>1</v>
      </c>
      <c r="F38" s="63">
        <f>'[5]J Familiares'!$D38</f>
        <v>8</v>
      </c>
      <c r="G38" s="63">
        <f>'[6]J Familiares'!$D38</f>
        <v>6</v>
      </c>
      <c r="H38" s="63">
        <f>'[7]J Familiares'!$D38</f>
        <v>5</v>
      </c>
      <c r="I38" s="63">
        <f>'[8]J Familiares'!$D38</f>
        <v>6</v>
      </c>
      <c r="J38" s="63">
        <f>'[9]J Familiares'!$D38</f>
        <v>10</v>
      </c>
      <c r="K38" s="63">
        <f>'[10]J Familiares'!$D38</f>
        <v>7</v>
      </c>
      <c r="L38" s="63">
        <f>'[11]J Familiares'!$D38</f>
        <v>3</v>
      </c>
      <c r="M38" s="63">
        <f>'[12]J Familiares'!$D38</f>
        <v>2</v>
      </c>
      <c r="N38" s="64">
        <f t="shared" si="0"/>
        <v>50</v>
      </c>
    </row>
    <row r="39" spans="1:14" x14ac:dyDescent="0.3">
      <c r="A39" s="66" t="s">
        <v>19</v>
      </c>
      <c r="B39" s="29">
        <f>'[1]J Familiares'!$D39</f>
        <v>1</v>
      </c>
      <c r="C39" s="29">
        <f>'[2]J Familiares'!$D39</f>
        <v>0</v>
      </c>
      <c r="D39" s="29">
        <f>'[3]J Familiares'!$D39</f>
        <v>0</v>
      </c>
      <c r="E39" s="29">
        <f>'[4]J Familiares'!$D39</f>
        <v>0</v>
      </c>
      <c r="F39" s="29">
        <f>'[5]J Familiares'!$D39</f>
        <v>7</v>
      </c>
      <c r="G39" s="29">
        <f>'[6]J Familiares'!$D39</f>
        <v>3</v>
      </c>
      <c r="H39" s="29">
        <f>'[7]J Familiares'!$D39</f>
        <v>2</v>
      </c>
      <c r="I39" s="29">
        <f>'[8]J Familiares'!$D39</f>
        <v>3</v>
      </c>
      <c r="J39" s="29">
        <f>'[9]J Familiares'!$D39</f>
        <v>5</v>
      </c>
      <c r="K39" s="29">
        <f>'[10]J Familiares'!$D39</f>
        <v>4</v>
      </c>
      <c r="L39" s="29">
        <f>'[11]J Familiares'!$D39</f>
        <v>2</v>
      </c>
      <c r="M39" s="29">
        <f>'[12]J Familiares'!$D39</f>
        <v>1</v>
      </c>
      <c r="N39" s="64">
        <f t="shared" si="0"/>
        <v>28</v>
      </c>
    </row>
    <row r="40" spans="1:14" x14ac:dyDescent="0.3">
      <c r="A40" s="66" t="s">
        <v>20</v>
      </c>
      <c r="B40" s="29">
        <f>'[1]J Familiares'!$D40</f>
        <v>1</v>
      </c>
      <c r="C40" s="29">
        <f>'[2]J Familiares'!$D40</f>
        <v>0</v>
      </c>
      <c r="D40" s="29">
        <f>'[3]J Familiares'!$D40</f>
        <v>0</v>
      </c>
      <c r="E40" s="29">
        <f>'[4]J Familiares'!$D40</f>
        <v>1</v>
      </c>
      <c r="F40" s="29">
        <f>'[5]J Familiares'!$D40</f>
        <v>1</v>
      </c>
      <c r="G40" s="29">
        <f>'[6]J Familiares'!$D40</f>
        <v>3</v>
      </c>
      <c r="H40" s="29">
        <f>'[7]J Familiares'!$D40</f>
        <v>3</v>
      </c>
      <c r="I40" s="29">
        <f>'[8]J Familiares'!$D40</f>
        <v>3</v>
      </c>
      <c r="J40" s="29">
        <f>'[9]J Familiares'!$D40</f>
        <v>5</v>
      </c>
      <c r="K40" s="29">
        <f>'[10]J Familiares'!$D40</f>
        <v>3</v>
      </c>
      <c r="L40" s="29">
        <f>'[11]J Familiares'!$D40</f>
        <v>1</v>
      </c>
      <c r="M40" s="29">
        <f>'[12]J Familiares'!$D40</f>
        <v>1</v>
      </c>
      <c r="N40" s="64">
        <f t="shared" si="0"/>
        <v>22</v>
      </c>
    </row>
    <row r="41" spans="1:14" x14ac:dyDescent="0.3">
      <c r="A41" s="65" t="s">
        <v>98</v>
      </c>
      <c r="B41" s="63">
        <f>'[1]J Familiares'!$D41</f>
        <v>3</v>
      </c>
      <c r="C41" s="63">
        <f>'[2]J Familiares'!$D41</f>
        <v>0</v>
      </c>
      <c r="D41" s="63">
        <f>'[3]J Familiares'!$D41</f>
        <v>0</v>
      </c>
      <c r="E41" s="63">
        <f>'[4]J Familiares'!$D41</f>
        <v>0</v>
      </c>
      <c r="F41" s="63">
        <f>'[5]J Familiares'!$D41</f>
        <v>0</v>
      </c>
      <c r="G41" s="63">
        <f>'[6]J Familiares'!$D41</f>
        <v>0</v>
      </c>
      <c r="H41" s="63">
        <f>'[7]J Familiares'!$D41</f>
        <v>0</v>
      </c>
      <c r="I41" s="63">
        <f>'[8]J Familiares'!$D41</f>
        <v>1</v>
      </c>
      <c r="J41" s="63">
        <f>'[9]J Familiares'!$D41</f>
        <v>1</v>
      </c>
      <c r="K41" s="63">
        <f>'[10]J Familiares'!$D41</f>
        <v>5</v>
      </c>
      <c r="L41" s="63">
        <f>'[11]J Familiares'!$D41</f>
        <v>1</v>
      </c>
      <c r="M41" s="63">
        <f>'[12]J Familiares'!$D41</f>
        <v>0</v>
      </c>
      <c r="N41" s="64">
        <f t="shared" si="0"/>
        <v>11</v>
      </c>
    </row>
    <row r="42" spans="1:14" ht="32.25" x14ac:dyDescent="0.3">
      <c r="A42" s="65" t="s">
        <v>99</v>
      </c>
      <c r="B42" s="63">
        <f>'[1]J Familiares'!$D42</f>
        <v>2</v>
      </c>
      <c r="C42" s="63">
        <f>'[2]J Familiares'!$D42</f>
        <v>0</v>
      </c>
      <c r="D42" s="63">
        <f>'[3]J Familiares'!$D42</f>
        <v>2</v>
      </c>
      <c r="E42" s="63">
        <f>'[4]J Familiares'!$D42</f>
        <v>4</v>
      </c>
      <c r="F42" s="63">
        <f>'[5]J Familiares'!$D42</f>
        <v>7</v>
      </c>
      <c r="G42" s="63">
        <f>'[6]J Familiares'!$D42</f>
        <v>8</v>
      </c>
      <c r="H42" s="63">
        <f>'[7]J Familiares'!$D42</f>
        <v>2</v>
      </c>
      <c r="I42" s="63">
        <f>'[8]J Familiares'!$D42</f>
        <v>1</v>
      </c>
      <c r="J42" s="63">
        <f>'[9]J Familiares'!$D42</f>
        <v>7</v>
      </c>
      <c r="K42" s="63">
        <f>'[10]J Familiares'!$D42</f>
        <v>9</v>
      </c>
      <c r="L42" s="63">
        <f>'[11]J Familiares'!$D42</f>
        <v>2</v>
      </c>
      <c r="M42" s="63">
        <f>'[12]J Familiares'!$D42</f>
        <v>2</v>
      </c>
      <c r="N42" s="64">
        <f t="shared" si="0"/>
        <v>46</v>
      </c>
    </row>
    <row r="43" spans="1:14" x14ac:dyDescent="0.3">
      <c r="A43" s="65" t="s">
        <v>100</v>
      </c>
      <c r="B43" s="63">
        <f>'[1]J Familiares'!$D43</f>
        <v>272</v>
      </c>
      <c r="C43" s="63">
        <f>'[2]J Familiares'!$D43</f>
        <v>312</v>
      </c>
      <c r="D43" s="63">
        <f>'[3]J Familiares'!$D43</f>
        <v>217</v>
      </c>
      <c r="E43" s="63">
        <f>'[4]J Familiares'!$D43</f>
        <v>140</v>
      </c>
      <c r="F43" s="63">
        <f>'[5]J Familiares'!$D43</f>
        <v>452</v>
      </c>
      <c r="G43" s="63">
        <f>'[6]J Familiares'!$D43</f>
        <v>308</v>
      </c>
      <c r="H43" s="63">
        <f>'[7]J Familiares'!$D43</f>
        <v>173</v>
      </c>
      <c r="I43" s="63">
        <f>'[8]J Familiares'!$D43</f>
        <v>186</v>
      </c>
      <c r="J43" s="63">
        <f>'[9]J Familiares'!$D43</f>
        <v>293</v>
      </c>
      <c r="K43" s="63">
        <f>'[10]J Familiares'!$D43</f>
        <v>402</v>
      </c>
      <c r="L43" s="63">
        <f>'[11]J Familiares'!$D43</f>
        <v>374</v>
      </c>
      <c r="M43" s="63">
        <f>'[12]J Familiares'!$D43</f>
        <v>173</v>
      </c>
      <c r="N43" s="64">
        <f t="shared" si="0"/>
        <v>3302</v>
      </c>
    </row>
    <row r="44" spans="1:14" ht="48" x14ac:dyDescent="0.3">
      <c r="A44" s="65" t="s">
        <v>101</v>
      </c>
      <c r="B44" s="63">
        <f>'[1]J Familiares'!$D44</f>
        <v>0</v>
      </c>
      <c r="C44" s="63">
        <f>'[2]J Familiares'!$D44</f>
        <v>0</v>
      </c>
      <c r="D44" s="63">
        <f>'[3]J Familiares'!$D44</f>
        <v>0</v>
      </c>
      <c r="E44" s="63">
        <f>'[4]J Familiares'!$D44</f>
        <v>333</v>
      </c>
      <c r="F44" s="63">
        <f>'[5]J Familiares'!$D44</f>
        <v>0</v>
      </c>
      <c r="G44" s="63">
        <f>'[6]J Familiares'!$D44</f>
        <v>326</v>
      </c>
      <c r="H44" s="63">
        <f>'[7]J Familiares'!$D44</f>
        <v>0</v>
      </c>
      <c r="I44" s="63">
        <f>'[8]J Familiares'!$D44</f>
        <v>0</v>
      </c>
      <c r="J44" s="63">
        <f>'[9]J Familiares'!$D44</f>
        <v>0</v>
      </c>
      <c r="K44" s="63">
        <f>'[10]J Familiares'!$D44</f>
        <v>0</v>
      </c>
      <c r="L44" s="63">
        <f>'[11]J Familiares'!$D44</f>
        <v>0</v>
      </c>
      <c r="M44" s="63">
        <f>'[12]J Familiares'!$D44</f>
        <v>0</v>
      </c>
      <c r="N44" s="64">
        <f t="shared" si="0"/>
        <v>659</v>
      </c>
    </row>
    <row r="45" spans="1:14" s="8" customFormat="1" ht="30" x14ac:dyDescent="0.25">
      <c r="A45" s="68" t="s">
        <v>21</v>
      </c>
      <c r="B45" s="29">
        <f>'[1]J Familiares'!$D45</f>
        <v>4572</v>
      </c>
      <c r="C45" s="29">
        <f>'[2]J Familiares'!$D45</f>
        <v>2224</v>
      </c>
      <c r="D45" s="29">
        <f>'[3]J Familiares'!$D45</f>
        <v>2702</v>
      </c>
      <c r="E45" s="29">
        <f>'[4]J Familiares'!$D45</f>
        <v>2481</v>
      </c>
      <c r="F45" s="29">
        <f>'[5]J Familiares'!$D45</f>
        <v>2839</v>
      </c>
      <c r="G45" s="29">
        <f>'[6]J Familiares'!$D45</f>
        <v>2620</v>
      </c>
      <c r="H45" s="29">
        <f>'[7]J Familiares'!$D45</f>
        <v>2317</v>
      </c>
      <c r="I45" s="29">
        <f>'[8]J Familiares'!$D45</f>
        <v>2672</v>
      </c>
      <c r="J45" s="29">
        <f>'[9]J Familiares'!$D45</f>
        <v>2960</v>
      </c>
      <c r="K45" s="29">
        <f>'[10]J Familiares'!$D45</f>
        <v>3429</v>
      </c>
      <c r="L45" s="29">
        <f>'[11]J Familiares'!$D45</f>
        <v>3428</v>
      </c>
      <c r="M45" s="29">
        <f>'[12]J Familiares'!$D45</f>
        <v>3641</v>
      </c>
      <c r="N45" s="64">
        <f>I45</f>
        <v>2672</v>
      </c>
    </row>
    <row r="46" spans="1:14" s="9" customFormat="1" ht="31.5" x14ac:dyDescent="0.3">
      <c r="A46" s="66" t="s">
        <v>22</v>
      </c>
      <c r="B46" s="29">
        <f>'[1]J Familiares'!$D46</f>
        <v>102</v>
      </c>
      <c r="C46" s="29">
        <f>'[2]J Familiares'!$D46</f>
        <v>200</v>
      </c>
      <c r="D46" s="29">
        <f>'[3]J Familiares'!$D46</f>
        <v>300</v>
      </c>
      <c r="E46" s="29">
        <f>'[4]J Familiares'!$D46</f>
        <v>412</v>
      </c>
      <c r="F46" s="29">
        <f>'[5]J Familiares'!$D46</f>
        <v>525</v>
      </c>
      <c r="G46" s="29">
        <f>'[6]J Familiares'!$D46</f>
        <v>637</v>
      </c>
      <c r="H46" s="29">
        <f>'[7]J Familiares'!$D46</f>
        <v>698</v>
      </c>
      <c r="I46" s="29">
        <f>'[8]J Familiares'!$D46</f>
        <v>822</v>
      </c>
      <c r="J46" s="29">
        <f>'[9]J Familiares'!$D46</f>
        <v>930</v>
      </c>
      <c r="K46" s="29">
        <f>'[10]J Familiares'!$D46</f>
        <v>1039</v>
      </c>
      <c r="L46" s="29">
        <f>'[11]J Familiares'!$D46</f>
        <v>1118</v>
      </c>
      <c r="M46" s="29">
        <f>'[12]J Familiares'!$D46</f>
        <v>1171</v>
      </c>
      <c r="N46" s="64">
        <f t="shared" ref="N46:N51" si="1">I46</f>
        <v>822</v>
      </c>
    </row>
    <row r="47" spans="1:14" s="9" customFormat="1" ht="31.5" x14ac:dyDescent="0.3">
      <c r="A47" s="66" t="s">
        <v>23</v>
      </c>
      <c r="B47" s="29">
        <f>'[1]J Familiares'!$D47</f>
        <v>720</v>
      </c>
      <c r="C47" s="29">
        <f>'[2]J Familiares'!$D47</f>
        <v>724</v>
      </c>
      <c r="D47" s="29">
        <f>'[3]J Familiares'!$D47</f>
        <v>960</v>
      </c>
      <c r="E47" s="29">
        <f>'[4]J Familiares'!$D47</f>
        <v>906</v>
      </c>
      <c r="F47" s="29">
        <f>'[5]J Familiares'!$D47</f>
        <v>881</v>
      </c>
      <c r="G47" s="29">
        <f>'[6]J Familiares'!$D47</f>
        <v>880</v>
      </c>
      <c r="H47" s="29">
        <f>'[7]J Familiares'!$D47</f>
        <v>630</v>
      </c>
      <c r="I47" s="29">
        <f>'[8]J Familiares'!$D47</f>
        <v>600</v>
      </c>
      <c r="J47" s="29">
        <f>'[9]J Familiares'!$D47</f>
        <v>700</v>
      </c>
      <c r="K47" s="29">
        <f>'[10]J Familiares'!$D47</f>
        <v>800</v>
      </c>
      <c r="L47" s="29">
        <f>'[11]J Familiares'!$D47</f>
        <v>750</v>
      </c>
      <c r="M47" s="29">
        <f>'[12]J Familiares'!$D47</f>
        <v>850</v>
      </c>
      <c r="N47" s="64">
        <f t="shared" si="1"/>
        <v>600</v>
      </c>
    </row>
    <row r="48" spans="1:14" s="9" customFormat="1" ht="31.5" x14ac:dyDescent="0.3">
      <c r="A48" s="66" t="s">
        <v>24</v>
      </c>
      <c r="B48" s="29">
        <f>'[1]J Familiares'!$D48</f>
        <v>1140</v>
      </c>
      <c r="C48" s="29">
        <f>'[2]J Familiares'!$D48</f>
        <v>508</v>
      </c>
      <c r="D48" s="29">
        <f>'[3]J Familiares'!$D48</f>
        <v>525</v>
      </c>
      <c r="E48" s="29">
        <f>'[4]J Familiares'!$D48</f>
        <v>324</v>
      </c>
      <c r="F48" s="29">
        <f>'[5]J Familiares'!$D48</f>
        <v>324</v>
      </c>
      <c r="G48" s="29">
        <f>'[6]J Familiares'!$D48</f>
        <v>114</v>
      </c>
      <c r="H48" s="29">
        <f>'[7]J Familiares'!$D48</f>
        <v>100</v>
      </c>
      <c r="I48" s="29">
        <f>'[8]J Familiares'!$D48</f>
        <v>350</v>
      </c>
      <c r="J48" s="29">
        <f>'[9]J Familiares'!$D48</f>
        <v>380</v>
      </c>
      <c r="K48" s="29">
        <f>'[10]J Familiares'!$D48</f>
        <v>420</v>
      </c>
      <c r="L48" s="29">
        <f>'[11]J Familiares'!$D48</f>
        <v>410</v>
      </c>
      <c r="M48" s="29">
        <f>'[12]J Familiares'!$D48</f>
        <v>420</v>
      </c>
      <c r="N48" s="64">
        <f t="shared" si="1"/>
        <v>350</v>
      </c>
    </row>
    <row r="49" spans="1:14" s="9" customFormat="1" ht="31.5" x14ac:dyDescent="0.3">
      <c r="A49" s="66" t="s">
        <v>25</v>
      </c>
      <c r="B49" s="29">
        <f>'[1]J Familiares'!$D49</f>
        <v>991</v>
      </c>
      <c r="C49" s="29">
        <f>'[2]J Familiares'!$D49</f>
        <v>327</v>
      </c>
      <c r="D49" s="29">
        <f>'[3]J Familiares'!$D49</f>
        <v>322</v>
      </c>
      <c r="E49" s="29">
        <f>'[4]J Familiares'!$D49</f>
        <v>259</v>
      </c>
      <c r="F49" s="29">
        <f>'[5]J Familiares'!$D49</f>
        <v>529</v>
      </c>
      <c r="G49" s="29">
        <f>'[6]J Familiares'!$D49</f>
        <v>413</v>
      </c>
      <c r="H49" s="29">
        <f>'[7]J Familiares'!$D49</f>
        <v>313</v>
      </c>
      <c r="I49" s="29">
        <f>'[8]J Familiares'!$D49</f>
        <v>280</v>
      </c>
      <c r="J49" s="29">
        <f>'[9]J Familiares'!$D49</f>
        <v>300</v>
      </c>
      <c r="K49" s="29">
        <f>'[10]J Familiares'!$D49</f>
        <v>400</v>
      </c>
      <c r="L49" s="29">
        <f>'[11]J Familiares'!$D49</f>
        <v>395</v>
      </c>
      <c r="M49" s="29">
        <f>'[12]J Familiares'!$D49</f>
        <v>400</v>
      </c>
      <c r="N49" s="64">
        <f t="shared" si="1"/>
        <v>280</v>
      </c>
    </row>
    <row r="50" spans="1:14" s="9" customFormat="1" ht="31.5" x14ac:dyDescent="0.3">
      <c r="A50" s="66" t="s">
        <v>26</v>
      </c>
      <c r="B50" s="29">
        <f>'[1]J Familiares'!$D50</f>
        <v>640</v>
      </c>
      <c r="C50" s="29">
        <f>'[2]J Familiares'!$D50</f>
        <v>208</v>
      </c>
      <c r="D50" s="29">
        <f>'[3]J Familiares'!$D50</f>
        <v>281</v>
      </c>
      <c r="E50" s="29">
        <f>'[4]J Familiares'!$D50</f>
        <v>276</v>
      </c>
      <c r="F50" s="29">
        <f>'[5]J Familiares'!$D50</f>
        <v>276</v>
      </c>
      <c r="G50" s="29">
        <f>'[6]J Familiares'!$D50</f>
        <v>276</v>
      </c>
      <c r="H50" s="29">
        <f>'[7]J Familiares'!$D50</f>
        <v>276</v>
      </c>
      <c r="I50" s="29">
        <f>'[8]J Familiares'!$D50</f>
        <v>320</v>
      </c>
      <c r="J50" s="29">
        <f>'[9]J Familiares'!$D50</f>
        <v>350</v>
      </c>
      <c r="K50" s="29">
        <f>'[10]J Familiares'!$D50</f>
        <v>450</v>
      </c>
      <c r="L50" s="29">
        <f>'[11]J Familiares'!$D50</f>
        <v>445</v>
      </c>
      <c r="M50" s="29">
        <f>'[12]J Familiares'!$D50</f>
        <v>450</v>
      </c>
      <c r="N50" s="64">
        <f t="shared" si="1"/>
        <v>320</v>
      </c>
    </row>
    <row r="51" spans="1:14" s="9" customFormat="1" ht="32.25" thickBot="1" x14ac:dyDescent="0.35">
      <c r="A51" s="69" t="s">
        <v>27</v>
      </c>
      <c r="B51" s="70">
        <f>'[1]J Familiares'!$D51</f>
        <v>979</v>
      </c>
      <c r="C51" s="70">
        <f>'[2]J Familiares'!$D51</f>
        <v>257</v>
      </c>
      <c r="D51" s="70">
        <f>'[3]J Familiares'!$D51</f>
        <v>314</v>
      </c>
      <c r="E51" s="70">
        <f>'[4]J Familiares'!$D51</f>
        <v>304</v>
      </c>
      <c r="F51" s="70">
        <f>'[5]J Familiares'!$D51</f>
        <v>304</v>
      </c>
      <c r="G51" s="70">
        <f>'[6]J Familiares'!$D51</f>
        <v>300</v>
      </c>
      <c r="H51" s="70">
        <f>'[7]J Familiares'!$D51</f>
        <v>300</v>
      </c>
      <c r="I51" s="70">
        <f>'[8]J Familiares'!$D51</f>
        <v>300</v>
      </c>
      <c r="J51" s="70">
        <f>'[9]J Familiares'!$D51</f>
        <v>300</v>
      </c>
      <c r="K51" s="70">
        <f>'[10]J Familiares'!$D51</f>
        <v>320</v>
      </c>
      <c r="L51" s="70">
        <f>'[11]J Familiares'!$D51</f>
        <v>310</v>
      </c>
      <c r="M51" s="70">
        <f>'[12]J Familiares'!$D51</f>
        <v>350</v>
      </c>
      <c r="N51" s="71">
        <f t="shared" si="1"/>
        <v>300</v>
      </c>
    </row>
    <row r="52" spans="1:14" s="9" customFormat="1" x14ac:dyDescent="0.3"/>
    <row r="53" spans="1:14" x14ac:dyDescent="0.3">
      <c r="A53" s="105" t="s">
        <v>68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</sheetData>
  <mergeCells count="3">
    <mergeCell ref="A1:N1"/>
    <mergeCell ref="A2:N2"/>
    <mergeCell ref="A53:N53"/>
  </mergeCells>
  <printOptions horizontalCentered="1"/>
  <pageMargins left="0.94488188976377963" right="0.51181102362204722" top="0.78740157480314965" bottom="0.74803149606299213" header="0.31496062992125984" footer="0.31496062992125984"/>
  <pageSetup scale="68" orientation="portrait" r:id="rId1"/>
  <headerFooter>
    <oddHeader>&amp;L&amp;G&amp;C&amp;"Arial Narrow,Normal"&amp;12
CONTRALORIA
&amp;K002060Estadística Jurisdiccional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27</vt:i4>
      </vt:variant>
    </vt:vector>
  </HeadingPairs>
  <TitlesOfParts>
    <vt:vector size="43" baseType="lpstr">
      <vt:lpstr>1Cua</vt:lpstr>
      <vt:lpstr>2Cua</vt:lpstr>
      <vt:lpstr>3Cua</vt:lpstr>
      <vt:lpstr>4Cua</vt:lpstr>
      <vt:lpstr>Mercantil</vt:lpstr>
      <vt:lpstr>Juarez</vt:lpstr>
      <vt:lpstr>zaragoza</vt:lpstr>
      <vt:lpstr>1fcua</vt:lpstr>
      <vt:lpstr>2fcua</vt:lpstr>
      <vt:lpstr>3fcua</vt:lpstr>
      <vt:lpstr>4 fam</vt:lpstr>
      <vt:lpstr>Fjuarez</vt:lpstr>
      <vt:lpstr>fzaragoza</vt:lpstr>
      <vt:lpstr>Morelos</vt:lpstr>
      <vt:lpstr>Ocampo</vt:lpstr>
      <vt:lpstr>Xicohténcatl</vt:lpstr>
      <vt:lpstr>'1Cua'!Área_de_impresión</vt:lpstr>
      <vt:lpstr>'1fcua'!Área_de_impresión</vt:lpstr>
      <vt:lpstr>'2Cua'!Área_de_impresión</vt:lpstr>
      <vt:lpstr>'2fcua'!Área_de_impresión</vt:lpstr>
      <vt:lpstr>'3Cua'!Área_de_impresión</vt:lpstr>
      <vt:lpstr>'3fcua'!Área_de_impresión</vt:lpstr>
      <vt:lpstr>'4 fam'!Área_de_impresión</vt:lpstr>
      <vt:lpstr>'4Cua'!Área_de_impresión</vt:lpstr>
      <vt:lpstr>Fjuarez!Área_de_impresión</vt:lpstr>
      <vt:lpstr>fzaragoza!Área_de_impresión</vt:lpstr>
      <vt:lpstr>Juarez!Área_de_impresión</vt:lpstr>
      <vt:lpstr>Mercantil!Área_de_impresión</vt:lpstr>
      <vt:lpstr>Morelos!Área_de_impresión</vt:lpstr>
      <vt:lpstr>Ocampo!Área_de_impresión</vt:lpstr>
      <vt:lpstr>Xicohténcatl!Área_de_impresión</vt:lpstr>
      <vt:lpstr>zaragoza!Área_de_impresión</vt:lpstr>
      <vt:lpstr>'1Cua'!Títulos_a_imprimir</vt:lpstr>
      <vt:lpstr>'2Cua'!Títulos_a_imprimir</vt:lpstr>
      <vt:lpstr>'3Cua'!Títulos_a_imprimir</vt:lpstr>
      <vt:lpstr>'4 fam'!Títulos_a_imprimir</vt:lpstr>
      <vt:lpstr>'4Cua'!Títulos_a_imprimir</vt:lpstr>
      <vt:lpstr>Juarez!Títulos_a_imprimir</vt:lpstr>
      <vt:lpstr>Mercantil!Títulos_a_imprimir</vt:lpstr>
      <vt:lpstr>Morelos!Títulos_a_imprimir</vt:lpstr>
      <vt:lpstr>Ocampo!Títulos_a_imprimir</vt:lpstr>
      <vt:lpstr>Xicohténcatl!Títulos_a_imprimir</vt:lpstr>
      <vt:lpstr>zaragoza!Títulos_a_imprimir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2022-03-01T19:02:09Z</dcterms:created>
  <dcterms:modified xsi:type="dcterms:W3CDTF">2022-04-06T14:47:05Z</dcterms:modified>
</cp:coreProperties>
</file>